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0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'Foglio1'!$A$1:$N$153</definedName>
    <definedName name="_xlnm.Print_Titles" localSheetId="0">'Foglio1'!$5:$8</definedName>
  </definedNames>
  <calcPr fullCalcOnLoad="1"/>
</workbook>
</file>

<file path=xl/sharedStrings.xml><?xml version="1.0" encoding="utf-8"?>
<sst xmlns="http://schemas.openxmlformats.org/spreadsheetml/2006/main" count="247" uniqueCount="229">
  <si>
    <t>Educazione Artistica</t>
  </si>
  <si>
    <t>Italiano, Storia ed Ed. Tecnica, Geografia nella Scuola Media</t>
  </si>
  <si>
    <t>Strumento musicale nella scuola media</t>
  </si>
  <si>
    <t>Discipline meccaniche e Tecnologia</t>
  </si>
  <si>
    <t>Discipline Pittoriche</t>
  </si>
  <si>
    <t>Educazione Fisica negli Istit. e scuole istruz. Sec. II° grado</t>
  </si>
  <si>
    <t>Elettronica</t>
  </si>
  <si>
    <t>Filosofia e storia</t>
  </si>
  <si>
    <t>Matematica</t>
  </si>
  <si>
    <t>Matematica e Fisica</t>
  </si>
  <si>
    <t>Materie Letterarie negli Istituti Istruz. Secondaria II°grado</t>
  </si>
  <si>
    <t>Materie Letterarie e latino nei Licei ed Istituti Magistrali</t>
  </si>
  <si>
    <t>Materie Letterarie, Latino e Greco nel Liceo Classico</t>
  </si>
  <si>
    <t>Scienze Mec. Agraria e Tec. Di Gestione Aziendale, Fitop.</t>
  </si>
  <si>
    <t>Scienze naturali, Chimica e Geografia, Microbiologia</t>
  </si>
  <si>
    <t>Lingua e Civiltà straniera : Francese</t>
  </si>
  <si>
    <t>Lingua e Civiltà straniera : Inglese</t>
  </si>
  <si>
    <t>Laboratorio Meccanico-Tecnologico</t>
  </si>
  <si>
    <t>32/C</t>
  </si>
  <si>
    <t>A346</t>
  </si>
  <si>
    <t>A246</t>
  </si>
  <si>
    <t>60/A</t>
  </si>
  <si>
    <t>58/A</t>
  </si>
  <si>
    <t>52/A</t>
  </si>
  <si>
    <t>51/A</t>
  </si>
  <si>
    <t>50/A</t>
  </si>
  <si>
    <t>49/A</t>
  </si>
  <si>
    <t>47/A</t>
  </si>
  <si>
    <t>37/A</t>
  </si>
  <si>
    <t>34/A</t>
  </si>
  <si>
    <t>29/A</t>
  </si>
  <si>
    <t>21/A</t>
  </si>
  <si>
    <t>20/A</t>
  </si>
  <si>
    <t>28/A</t>
  </si>
  <si>
    <t>43/A</t>
  </si>
  <si>
    <t>59/A</t>
  </si>
  <si>
    <t>A345</t>
  </si>
  <si>
    <t>Scienze Matematiche, Chimiche, Fisiche e Naturali  Sc. media</t>
  </si>
  <si>
    <t>Lingua Straniera : Inglese</t>
  </si>
  <si>
    <t>PRIMO GRADO</t>
  </si>
  <si>
    <t>POSTI</t>
  </si>
  <si>
    <t xml:space="preserve">                                        AD01 : Area Scientifica</t>
  </si>
  <si>
    <t xml:space="preserve">                                        AD02 : Area Umanistica</t>
  </si>
  <si>
    <t>CLASSI DI CONCORSO</t>
  </si>
  <si>
    <t>POSTI DISP.</t>
  </si>
  <si>
    <t>30/A</t>
  </si>
  <si>
    <t>32/A</t>
  </si>
  <si>
    <t>33/A</t>
  </si>
  <si>
    <t>A245</t>
  </si>
  <si>
    <t>Lingua Straniera : Francese</t>
  </si>
  <si>
    <t>Sostegno Scuola Media  Psicofisico</t>
  </si>
  <si>
    <t xml:space="preserve">                                     Udito</t>
  </si>
  <si>
    <t xml:space="preserve">                                     Vista</t>
  </si>
  <si>
    <t>18/A</t>
  </si>
  <si>
    <t>22/A</t>
  </si>
  <si>
    <t>Discipline plastiche</t>
  </si>
  <si>
    <t>25/A</t>
  </si>
  <si>
    <t>Disegno e Storia dell'Arte</t>
  </si>
  <si>
    <t>57/A</t>
  </si>
  <si>
    <t>Scienza degli alimenti</t>
  </si>
  <si>
    <t>72/A</t>
  </si>
  <si>
    <t>Topografia generale</t>
  </si>
  <si>
    <t xml:space="preserve">                                        AD03 : Area Tecnica</t>
  </si>
  <si>
    <t xml:space="preserve">                                        AD04 : Area Psicomotoria</t>
  </si>
  <si>
    <t>27/C</t>
  </si>
  <si>
    <t>Laboratorio di elettrotecnica</t>
  </si>
  <si>
    <t>29/C</t>
  </si>
  <si>
    <t>Laboratorio di Fisica e Fisica applicata</t>
  </si>
  <si>
    <t>Educazione Fisica nella scuola media</t>
  </si>
  <si>
    <t>Educazione musicale nella scuola media</t>
  </si>
  <si>
    <t>Educazione tecnica nella scuola media</t>
  </si>
  <si>
    <t>50/C</t>
  </si>
  <si>
    <t>Tecnica dei Servizi ed esercitazione di PRATICA DI CUCINA</t>
  </si>
  <si>
    <t>51/C</t>
  </si>
  <si>
    <t>Tecnica dei Servizi ed esercitazione di PRATICA DI SALA BAR</t>
  </si>
  <si>
    <t>52/C</t>
  </si>
  <si>
    <t>Tecnica dei Servizi ed esercitazione di PRATICA OPERATIVA</t>
  </si>
  <si>
    <t>AB77</t>
  </si>
  <si>
    <t>Chitarra</t>
  </si>
  <si>
    <t>Flauto</t>
  </si>
  <si>
    <t>AG77</t>
  </si>
  <si>
    <t>15/C</t>
  </si>
  <si>
    <t>Esercitazione di Portineria e Pratica di Agenzia</t>
  </si>
  <si>
    <t>24/A</t>
  </si>
  <si>
    <t>Disegno e storia del costume</t>
  </si>
  <si>
    <t>7/C</t>
  </si>
  <si>
    <t>Esercitazione di abbigliamento e moda</t>
  </si>
  <si>
    <t>Trasferimenti</t>
  </si>
  <si>
    <t>TOTALI</t>
  </si>
  <si>
    <t>No Grad.</t>
  </si>
  <si>
    <t>Anno Scolastico 2007/2008</t>
  </si>
  <si>
    <t>DIFFER.</t>
  </si>
  <si>
    <t>Disp/Decr.</t>
  </si>
  <si>
    <t>UFFICIO SCOLASTICO PROVINCIALE  DI  T  E  R  A  M  O</t>
  </si>
  <si>
    <t>Discipline Geometriche, Architettoniche, Arredamento</t>
  </si>
  <si>
    <t>POSTI DI SOSTEGNO SCUOLA MEDIA</t>
  </si>
  <si>
    <t>POSTI DI SOSTEGNO SCUOLE SUPERIORI</t>
  </si>
  <si>
    <t>IL RESPONSABILE DELL'U.S.P.</t>
  </si>
  <si>
    <t>Dott. Lantino Romani</t>
  </si>
  <si>
    <t>D.M.56/2007</t>
  </si>
  <si>
    <t>CONCORSO ORDINARIO</t>
  </si>
  <si>
    <t>GRAD. PERMANENTE</t>
  </si>
  <si>
    <t>RISERV.</t>
  </si>
  <si>
    <t>NOMINATIVO</t>
  </si>
  <si>
    <t>INDIVIDUAZIONE DEGLI AVENTI DIRITTO ALLA NOMINA</t>
  </si>
  <si>
    <t>TANO VINCENZO</t>
  </si>
  <si>
    <t>MANZI GIUSEPPE MARIA</t>
  </si>
  <si>
    <t>RODOMONTI ANTONELLA</t>
  </si>
  <si>
    <t>8  RISERVISTA</t>
  </si>
  <si>
    <t>PANTALONI MAURO</t>
  </si>
  <si>
    <t>MASSACESE NADIA</t>
  </si>
  <si>
    <t>DI GASPARE VALERIANO</t>
  </si>
  <si>
    <t>MANDOLESE ELISA GABRIELLA</t>
  </si>
  <si>
    <t>CIPRIANI CINTIA</t>
  </si>
  <si>
    <t>SANTORO GUGLIELMO</t>
  </si>
  <si>
    <t>OLIVA LUCIA</t>
  </si>
  <si>
    <t>RASTELLI ROSALBA</t>
  </si>
  <si>
    <t>GIANNANGELO GIUSEPPE</t>
  </si>
  <si>
    <t>RAPINI REMO</t>
  </si>
  <si>
    <t>DI MARZIO LUCIANO</t>
  </si>
  <si>
    <t>ORSINI EMILIO</t>
  </si>
  <si>
    <t>PASSALACQUA DANIELE</t>
  </si>
  <si>
    <t>ETTORRE NARIA RESTILDE</t>
  </si>
  <si>
    <t>DI ODOARDO VALFRIDO</t>
  </si>
  <si>
    <t>DI GIANNATALE LUANA</t>
  </si>
  <si>
    <t>DI GAETANO RAFFAELLA</t>
  </si>
  <si>
    <t>PRIMAVERA LORELLA</t>
  </si>
  <si>
    <t>SPEZIALETTI LEONDINA</t>
  </si>
  <si>
    <t>D'EMILIO CARMELA</t>
  </si>
  <si>
    <t>DURANTE ANTONIA</t>
  </si>
  <si>
    <t>MASSA MARENZA</t>
  </si>
  <si>
    <t>MAGAZZENI GABRIELLA</t>
  </si>
  <si>
    <t>PIOVANI JENNI</t>
  </si>
  <si>
    <t>DI GIANNATALE CINZIA</t>
  </si>
  <si>
    <t>DI FELICE MANOLA LUCIA</t>
  </si>
  <si>
    <t>ASSOGNA DANIELA</t>
  </si>
  <si>
    <t>CARLONE ALESSIA</t>
  </si>
  <si>
    <t>RUBINI  PIERA</t>
  </si>
  <si>
    <t>CALVARESE SARA</t>
  </si>
  <si>
    <t>TULLJ ADOLFO</t>
  </si>
  <si>
    <t>CLEMENTONI GIOVANNA</t>
  </si>
  <si>
    <t>QUARANTA ANNALISA</t>
  </si>
  <si>
    <t>ORSINI IDA</t>
  </si>
  <si>
    <t>PIOTTI MASSIMO</t>
  </si>
  <si>
    <t>AMANTE ANTONELLA</t>
  </si>
  <si>
    <t>TURILLI ROBERTA</t>
  </si>
  <si>
    <t>DI GENNARO DANTE</t>
  </si>
  <si>
    <t xml:space="preserve">GRIFONI FABRIZIO </t>
  </si>
  <si>
    <t>PILOTTI LETIZIA</t>
  </si>
  <si>
    <t>BOCCI GIACOMO</t>
  </si>
  <si>
    <t>DI CARLO LUCA</t>
  </si>
  <si>
    <t>ARDUINI ROBERTO</t>
  </si>
  <si>
    <t>MANCINI MARCELLO</t>
  </si>
  <si>
    <t>IMPULLITTI ALESSANDRA</t>
  </si>
  <si>
    <t>DEL TORO TANIA</t>
  </si>
  <si>
    <t>FEIER ADRIANA ALEXANDRA</t>
  </si>
  <si>
    <t>FRATINI ROCCO</t>
  </si>
  <si>
    <t>IAGNEMMA LAURA</t>
  </si>
  <si>
    <t>ITALIANI PAOLO</t>
  </si>
  <si>
    <t>DI GIAMMARTINO BERTINO</t>
  </si>
  <si>
    <t>AGOSTINI PAOLA</t>
  </si>
  <si>
    <t>RISERVISTA                 14</t>
  </si>
  <si>
    <t>DI GIANNATALE FRANCO</t>
  </si>
  <si>
    <t>CAMELI SONIA</t>
  </si>
  <si>
    <t>IORIO ANNA</t>
  </si>
  <si>
    <t>DEL SIGNORE TERESA</t>
  </si>
  <si>
    <t>DI MARCO WILLIAM</t>
  </si>
  <si>
    <t>BRANDIMARTE GIOVINA</t>
  </si>
  <si>
    <t>TAREA AURELIO</t>
  </si>
  <si>
    <t>RISERVISTA     141</t>
  </si>
  <si>
    <t>MERLETTI MILENA</t>
  </si>
  <si>
    <t>CAPORALE EMILIANA</t>
  </si>
  <si>
    <t>MOSSINI BERNARDA</t>
  </si>
  <si>
    <t>D'ORSOGNA TERESA</t>
  </si>
  <si>
    <t>SABATINI SILVIA</t>
  </si>
  <si>
    <t>DI NICOLA AGOSTINO</t>
  </si>
  <si>
    <t>MONACO DANIELA</t>
  </si>
  <si>
    <t>DI CARLO ANGELO</t>
  </si>
  <si>
    <t>VETRINI DONATELLA</t>
  </si>
  <si>
    <t>MATRICIANI IOANNONE PAOLA</t>
  </si>
  <si>
    <t>MICUCCI ELISA</t>
  </si>
  <si>
    <t>GRADUATORIA INESISTENTE  POSTO DA RIDISTRIBUIRE</t>
  </si>
  <si>
    <t>SPECA FABRIZIO</t>
  </si>
  <si>
    <t>MARSICO DIONIGI</t>
  </si>
  <si>
    <t>BERNARDI ALESSANDRO</t>
  </si>
  <si>
    <t>TINARI DARIO</t>
  </si>
  <si>
    <t>BISIGNANI VINCENZO</t>
  </si>
  <si>
    <t>PETRELLI  GIULIO</t>
  </si>
  <si>
    <t>TEDONE VINCENZO</t>
  </si>
  <si>
    <t>POSIZIONE GRAD.</t>
  </si>
  <si>
    <t>DATA NOMINE</t>
  </si>
  <si>
    <t>7+ 7</t>
  </si>
  <si>
    <t>QUAGLIA IVO</t>
  </si>
  <si>
    <t>Riservista   20</t>
  </si>
  <si>
    <t xml:space="preserve">CONC. ORDINARIO    13 </t>
  </si>
  <si>
    <t>CALENDARIO PER LE IMMISSIONI IN RUOLO</t>
  </si>
  <si>
    <t>30.7.2007</t>
  </si>
  <si>
    <t>DALLE GRADUATORIE PERMANENTI</t>
  </si>
  <si>
    <t>TERAMO</t>
  </si>
  <si>
    <t xml:space="preserve">Uff. Scol. Provinciale </t>
  </si>
  <si>
    <t>26.7.2007</t>
  </si>
  <si>
    <t>25/26.7.2007</t>
  </si>
  <si>
    <t>31.7.2007</t>
  </si>
  <si>
    <t>25.7.2007</t>
  </si>
  <si>
    <t>30.5.2007</t>
  </si>
  <si>
    <t>RASCIONATO CARMELA</t>
  </si>
  <si>
    <t>26/072007</t>
  </si>
  <si>
    <t>BENVENUTI MARIA TERESA</t>
  </si>
  <si>
    <t>PANICHI SILVIA ELENA</t>
  </si>
  <si>
    <t>Non esiste graduatoria Posto da recuperare</t>
  </si>
  <si>
    <t>Accantonato TAR Lazio</t>
  </si>
  <si>
    <t>BENEDETTI VINICIO</t>
  </si>
  <si>
    <t>NANNI DOMENICA</t>
  </si>
  <si>
    <t>DI DONATO DOMENICO</t>
  </si>
  <si>
    <t>CERQUONI SARA</t>
  </si>
  <si>
    <t>PICCIOTTI GABRIELE</t>
  </si>
  <si>
    <t>GRADUATORIA ESAURITA  4 POSTO DA RIDISTRIBUIRE</t>
  </si>
  <si>
    <t>GRADUATORIA ESAURITA  3 POSTO DA RIDISTRIBUIRE</t>
  </si>
  <si>
    <t>GRADUATORIA ESAURITA  1 POSTO DA RIDISTRIBUIRE</t>
  </si>
  <si>
    <t>MORGANTI MIRMA</t>
  </si>
  <si>
    <t>TRAPANI ANGELO</t>
  </si>
  <si>
    <t>PIANE BARBARA</t>
  </si>
  <si>
    <t>BRANELLA CINZIA</t>
  </si>
  <si>
    <t>RISERVISTA   5</t>
  </si>
  <si>
    <t>CANTORESI ILENIA</t>
  </si>
  <si>
    <t>RISERVISTA  140</t>
  </si>
  <si>
    <t>BARTOLACCI RICCARDO</t>
  </si>
  <si>
    <t>CINI LUIGIA</t>
  </si>
  <si>
    <t>Teramo 23.7.2007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</si>
</sst>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mmm\-yyyy"/>
    <numFmt numFmtId="172" formatCode="[$-410]dddd\ d\ mmmm\ yyyy"/>
    <numFmt numFmtId="173" formatCode="d/m/yyyy;@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">
      <selection activeCell="A5" sqref="A5:N5"/>
    </sheetView>
  </sheetViews>
  <sheetFormatPr defaultColWidth="9.140625" defaultRowHeight="12.75"/>
  <cols>
    <col min="1" max="1" width="5.7109375" style="0" customWidth="1"/>
    <col min="2" max="2" width="34.140625" style="0" customWidth="1"/>
    <col min="3" max="5" width="8.8515625" style="0" hidden="1" customWidth="1"/>
    <col min="6" max="6" width="7.28125" style="0" hidden="1" customWidth="1"/>
    <col min="7" max="7" width="6.8515625" style="0" hidden="1" customWidth="1"/>
    <col min="8" max="8" width="9.57421875" style="0" hidden="1" customWidth="1"/>
    <col min="9" max="9" width="5.140625" style="0" hidden="1" customWidth="1"/>
    <col min="10" max="10" width="8.421875" style="0" customWidth="1"/>
    <col min="11" max="11" width="7.421875" style="0" customWidth="1"/>
    <col min="12" max="12" width="24.140625" style="0" customWidth="1"/>
    <col min="13" max="13" width="18.28125" style="0" customWidth="1"/>
    <col min="14" max="14" width="17.57421875" style="0" customWidth="1"/>
    <col min="15" max="15" width="0" style="0" hidden="1" customWidth="1"/>
  </cols>
  <sheetData>
    <row r="1" spans="1:14" ht="19.5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>
      <c r="A2" s="24" t="s">
        <v>104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9.5" customHeight="1">
      <c r="A3" s="24" t="s">
        <v>90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9.5" customHeight="1">
      <c r="A4" s="24" t="s">
        <v>195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5" customHeight="1">
      <c r="A5" s="24" t="s">
        <v>197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2" customFormat="1" ht="19.5" customHeight="1">
      <c r="A6" s="22" t="s">
        <v>43</v>
      </c>
      <c r="B6" s="22"/>
      <c r="C6" s="4" t="s">
        <v>44</v>
      </c>
      <c r="D6" s="4"/>
      <c r="E6" s="4"/>
      <c r="F6" s="4" t="s">
        <v>40</v>
      </c>
      <c r="G6" s="4" t="s">
        <v>91</v>
      </c>
      <c r="H6" s="4" t="s">
        <v>100</v>
      </c>
      <c r="I6" s="4"/>
      <c r="J6" s="21" t="s">
        <v>101</v>
      </c>
      <c r="K6" s="21"/>
      <c r="L6" s="4" t="s">
        <v>103</v>
      </c>
      <c r="M6" s="4" t="s">
        <v>189</v>
      </c>
      <c r="N6" s="12" t="s">
        <v>190</v>
      </c>
    </row>
    <row r="7" spans="1:14" s="2" customFormat="1" ht="19.5" customHeight="1">
      <c r="A7" s="4"/>
      <c r="B7" s="4"/>
      <c r="C7" s="4" t="s">
        <v>87</v>
      </c>
      <c r="D7" s="4"/>
      <c r="E7" s="4"/>
      <c r="F7" s="4" t="s">
        <v>99</v>
      </c>
      <c r="G7" s="4" t="s">
        <v>92</v>
      </c>
      <c r="H7" s="4"/>
      <c r="I7" s="4" t="s">
        <v>102</v>
      </c>
      <c r="J7" s="4"/>
      <c r="K7" s="4" t="s">
        <v>102</v>
      </c>
      <c r="L7" s="4"/>
      <c r="M7" s="4"/>
      <c r="N7" s="12" t="s">
        <v>199</v>
      </c>
    </row>
    <row r="8" spans="1:14" s="7" customFormat="1" ht="19.5" customHeight="1">
      <c r="A8" s="8"/>
      <c r="B8" s="8"/>
      <c r="C8" s="4"/>
      <c r="D8" s="4"/>
      <c r="E8" s="4"/>
      <c r="F8" s="8"/>
      <c r="G8" s="8"/>
      <c r="H8" s="8"/>
      <c r="I8" s="8"/>
      <c r="J8" s="8"/>
      <c r="K8" s="8"/>
      <c r="L8" s="8"/>
      <c r="M8" s="8"/>
      <c r="N8" s="12" t="s">
        <v>198</v>
      </c>
    </row>
    <row r="9" spans="1:13" s="2" customFormat="1" ht="19.5" customHeight="1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4"/>
      <c r="L9" s="4"/>
      <c r="M9" s="4"/>
    </row>
    <row r="10" spans="1:14" s="2" customFormat="1" ht="19.5" customHeight="1">
      <c r="A10" s="10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</row>
    <row r="11" spans="1:14" s="13" customFormat="1" ht="19.5" customHeight="1">
      <c r="A11" s="14" t="s">
        <v>33</v>
      </c>
      <c r="B11" s="14" t="s">
        <v>0</v>
      </c>
      <c r="C11" s="15">
        <v>9</v>
      </c>
      <c r="D11" s="15"/>
      <c r="E11" s="15"/>
      <c r="F11" s="15">
        <v>6</v>
      </c>
      <c r="G11" s="15"/>
      <c r="H11" s="15">
        <v>3</v>
      </c>
      <c r="I11" s="15">
        <v>1</v>
      </c>
      <c r="J11" s="15">
        <v>3</v>
      </c>
      <c r="K11" s="15">
        <v>1</v>
      </c>
      <c r="L11" s="15" t="s">
        <v>106</v>
      </c>
      <c r="M11" s="15">
        <v>1</v>
      </c>
      <c r="N11" s="1" t="s">
        <v>196</v>
      </c>
    </row>
    <row r="12" spans="1:13" s="1" customFormat="1" ht="19.5" customHeight="1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 t="s">
        <v>205</v>
      </c>
      <c r="M12" s="15">
        <v>3</v>
      </c>
    </row>
    <row r="13" spans="1:13" s="1" customFormat="1" ht="19.5" customHeight="1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 t="s">
        <v>107</v>
      </c>
      <c r="M13" s="15" t="s">
        <v>108</v>
      </c>
    </row>
    <row r="14" spans="1:13" s="1" customFormat="1" ht="19.5" customHeight="1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s="1" customFormat="1" ht="19.5" customHeight="1">
      <c r="A15" s="15" t="s">
        <v>45</v>
      </c>
      <c r="B15" s="15" t="s">
        <v>68</v>
      </c>
      <c r="C15" s="15">
        <v>2</v>
      </c>
      <c r="D15" s="15"/>
      <c r="E15" s="15"/>
      <c r="F15" s="15">
        <v>2</v>
      </c>
      <c r="G15" s="15"/>
      <c r="H15" s="15">
        <v>1</v>
      </c>
      <c r="I15" s="15"/>
      <c r="J15" s="15">
        <v>1</v>
      </c>
      <c r="K15" s="15"/>
      <c r="L15" s="15" t="s">
        <v>109</v>
      </c>
      <c r="M15" s="15">
        <v>1</v>
      </c>
      <c r="N15" s="1" t="s">
        <v>196</v>
      </c>
    </row>
    <row r="16" spans="1:13" s="1" customFormat="1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4" s="1" customFormat="1" ht="19.5" customHeight="1">
      <c r="A17" s="15" t="s">
        <v>46</v>
      </c>
      <c r="B17" s="15" t="s">
        <v>69</v>
      </c>
      <c r="C17" s="15">
        <v>1</v>
      </c>
      <c r="D17" s="15"/>
      <c r="E17" s="15"/>
      <c r="F17" s="15">
        <v>1</v>
      </c>
      <c r="G17" s="15"/>
      <c r="H17" s="15"/>
      <c r="I17" s="15"/>
      <c r="J17" s="15">
        <v>1</v>
      </c>
      <c r="K17" s="15"/>
      <c r="L17" s="15" t="s">
        <v>110</v>
      </c>
      <c r="M17" s="15">
        <v>1</v>
      </c>
      <c r="N17" s="1" t="s">
        <v>200</v>
      </c>
    </row>
    <row r="18" spans="1:13" s="1" customFormat="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4" s="1" customFormat="1" ht="19.5" customHeight="1">
      <c r="A19" s="15" t="s">
        <v>47</v>
      </c>
      <c r="B19" s="15" t="s">
        <v>70</v>
      </c>
      <c r="C19" s="15">
        <v>22</v>
      </c>
      <c r="D19" s="15"/>
      <c r="E19" s="15"/>
      <c r="F19" s="15">
        <v>14</v>
      </c>
      <c r="G19" s="15"/>
      <c r="H19" s="15">
        <v>7</v>
      </c>
      <c r="I19" s="15">
        <v>3</v>
      </c>
      <c r="J19" s="15" t="s">
        <v>191</v>
      </c>
      <c r="K19" s="15">
        <v>7</v>
      </c>
      <c r="L19" s="15" t="s">
        <v>111</v>
      </c>
      <c r="M19" s="15" t="s">
        <v>194</v>
      </c>
      <c r="N19" s="1" t="s">
        <v>201</v>
      </c>
    </row>
    <row r="20" spans="1:13" s="1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 t="s">
        <v>112</v>
      </c>
      <c r="M20" s="15">
        <v>16</v>
      </c>
    </row>
    <row r="21" spans="1:13" s="1" customFormat="1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 t="s">
        <v>113</v>
      </c>
      <c r="M21" s="15">
        <v>19</v>
      </c>
    </row>
    <row r="22" spans="1:13" s="1" customFormat="1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 t="s">
        <v>114</v>
      </c>
      <c r="M22" s="15">
        <v>20</v>
      </c>
    </row>
    <row r="23" spans="1:13" s="1" customFormat="1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s="1" customFormat="1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 t="s">
        <v>115</v>
      </c>
      <c r="M24" s="15">
        <v>2</v>
      </c>
      <c r="N24" s="1" t="s">
        <v>206</v>
      </c>
    </row>
    <row r="25" spans="1:13" s="1" customFormat="1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 t="s">
        <v>116</v>
      </c>
      <c r="M25" s="15">
        <v>5</v>
      </c>
    </row>
    <row r="26" spans="1:13" s="1" customFormat="1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 t="s">
        <v>117</v>
      </c>
      <c r="M26" s="15">
        <v>6</v>
      </c>
    </row>
    <row r="27" spans="1:13" s="1" customFormat="1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 t="s">
        <v>118</v>
      </c>
      <c r="M27" s="15">
        <v>7</v>
      </c>
    </row>
    <row r="28" spans="1:13" s="1" customFormat="1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 t="s">
        <v>119</v>
      </c>
      <c r="M28" s="15">
        <v>8</v>
      </c>
    </row>
    <row r="29" spans="1:13" s="1" customFormat="1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 t="s">
        <v>120</v>
      </c>
      <c r="M29" s="15">
        <v>9</v>
      </c>
    </row>
    <row r="30" spans="1:13" s="1" customFormat="1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 t="s">
        <v>121</v>
      </c>
      <c r="M30" s="15">
        <v>10</v>
      </c>
    </row>
    <row r="31" spans="1:13" s="1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 t="s">
        <v>122</v>
      </c>
      <c r="M31" s="15">
        <v>11</v>
      </c>
    </row>
    <row r="32" spans="1:13" s="1" customFormat="1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123</v>
      </c>
      <c r="M32" s="15">
        <v>12</v>
      </c>
    </row>
    <row r="33" spans="1:13" s="1" customFormat="1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 t="s">
        <v>192</v>
      </c>
      <c r="M33" s="15" t="s">
        <v>193</v>
      </c>
    </row>
    <row r="34" spans="1:13" s="1" customFormat="1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4" s="1" customFormat="1" ht="19.5" customHeight="1">
      <c r="A35" s="15" t="s">
        <v>34</v>
      </c>
      <c r="B35" s="15" t="s">
        <v>1</v>
      </c>
      <c r="C35" s="15">
        <v>49</v>
      </c>
      <c r="D35" s="15"/>
      <c r="E35" s="15"/>
      <c r="F35" s="16">
        <v>32</v>
      </c>
      <c r="G35" s="15"/>
      <c r="H35" s="16">
        <v>16</v>
      </c>
      <c r="I35" s="16">
        <v>8</v>
      </c>
      <c r="J35" s="15">
        <v>16</v>
      </c>
      <c r="K35" s="15">
        <v>8</v>
      </c>
      <c r="L35" s="15" t="s">
        <v>125</v>
      </c>
      <c r="M35" s="15">
        <v>1</v>
      </c>
      <c r="N35" s="1" t="s">
        <v>196</v>
      </c>
    </row>
    <row r="36" spans="1:13" s="1" customFormat="1" ht="19.5" customHeight="1">
      <c r="A36" s="15"/>
      <c r="B36" s="15"/>
      <c r="C36" s="15"/>
      <c r="D36" s="15"/>
      <c r="E36" s="15"/>
      <c r="F36" s="16"/>
      <c r="G36" s="15"/>
      <c r="H36" s="16"/>
      <c r="I36" s="16"/>
      <c r="J36" s="15"/>
      <c r="K36" s="15"/>
      <c r="L36" s="15" t="s">
        <v>126</v>
      </c>
      <c r="M36" s="15">
        <v>2</v>
      </c>
    </row>
    <row r="37" spans="1:13" s="1" customFormat="1" ht="19.5" customHeight="1">
      <c r="A37" s="15"/>
      <c r="B37" s="15"/>
      <c r="C37" s="15"/>
      <c r="D37" s="15"/>
      <c r="E37" s="15"/>
      <c r="F37" s="16"/>
      <c r="G37" s="15"/>
      <c r="H37" s="16"/>
      <c r="I37" s="16"/>
      <c r="J37" s="15"/>
      <c r="K37" s="15"/>
      <c r="L37" s="15" t="s">
        <v>127</v>
      </c>
      <c r="M37" s="15">
        <v>3</v>
      </c>
    </row>
    <row r="38" spans="1:13" s="1" customFormat="1" ht="19.5" customHeight="1">
      <c r="A38" s="15"/>
      <c r="B38" s="15"/>
      <c r="C38" s="15"/>
      <c r="D38" s="15"/>
      <c r="E38" s="15"/>
      <c r="F38" s="16"/>
      <c r="G38" s="15"/>
      <c r="H38" s="16"/>
      <c r="I38" s="16"/>
      <c r="J38" s="15"/>
      <c r="K38" s="15"/>
      <c r="L38" s="15" t="s">
        <v>128</v>
      </c>
      <c r="M38" s="15">
        <v>4</v>
      </c>
    </row>
    <row r="39" spans="1:13" s="1" customFormat="1" ht="19.5" customHeight="1">
      <c r="A39" s="15"/>
      <c r="B39" s="15"/>
      <c r="C39" s="15"/>
      <c r="D39" s="15"/>
      <c r="E39" s="15"/>
      <c r="F39" s="16"/>
      <c r="G39" s="15"/>
      <c r="H39" s="16"/>
      <c r="I39" s="16"/>
      <c r="J39" s="15"/>
      <c r="K39" s="15"/>
      <c r="L39" s="15" t="s">
        <v>129</v>
      </c>
      <c r="M39" s="15">
        <v>5</v>
      </c>
    </row>
    <row r="40" spans="1:13" s="1" customFormat="1" ht="19.5" customHeight="1">
      <c r="A40" s="15"/>
      <c r="B40" s="15"/>
      <c r="C40" s="15"/>
      <c r="D40" s="15"/>
      <c r="E40" s="15"/>
      <c r="F40" s="16"/>
      <c r="G40" s="15"/>
      <c r="H40" s="16"/>
      <c r="I40" s="16"/>
      <c r="J40" s="15"/>
      <c r="K40" s="15"/>
      <c r="L40" s="15" t="s">
        <v>130</v>
      </c>
      <c r="M40" s="15">
        <v>6</v>
      </c>
    </row>
    <row r="41" spans="1:13" s="1" customFormat="1" ht="19.5" customHeight="1">
      <c r="A41" s="15"/>
      <c r="B41" s="15"/>
      <c r="C41" s="15"/>
      <c r="D41" s="15"/>
      <c r="E41" s="15"/>
      <c r="F41" s="16"/>
      <c r="G41" s="15"/>
      <c r="H41" s="16"/>
      <c r="I41" s="16"/>
      <c r="J41" s="15"/>
      <c r="K41" s="15"/>
      <c r="L41" s="15" t="s">
        <v>131</v>
      </c>
      <c r="M41" s="15">
        <v>7</v>
      </c>
    </row>
    <row r="42" spans="1:13" s="1" customFormat="1" ht="19.5" customHeight="1">
      <c r="A42" s="15"/>
      <c r="B42" s="15"/>
      <c r="C42" s="15"/>
      <c r="D42" s="15"/>
      <c r="E42" s="15"/>
      <c r="F42" s="16"/>
      <c r="G42" s="15"/>
      <c r="H42" s="16"/>
      <c r="I42" s="16"/>
      <c r="J42" s="15"/>
      <c r="K42" s="15"/>
      <c r="L42" s="15" t="s">
        <v>132</v>
      </c>
      <c r="M42" s="15">
        <v>8</v>
      </c>
    </row>
    <row r="43" spans="1:13" s="1" customFormat="1" ht="19.5" customHeight="1">
      <c r="A43" s="15"/>
      <c r="B43" s="15"/>
      <c r="C43" s="15"/>
      <c r="D43" s="15"/>
      <c r="E43" s="15"/>
      <c r="F43" s="16"/>
      <c r="G43" s="15"/>
      <c r="H43" s="16"/>
      <c r="I43" s="16"/>
      <c r="J43" s="15"/>
      <c r="K43" s="15"/>
      <c r="L43" s="15" t="s">
        <v>133</v>
      </c>
      <c r="M43" s="15">
        <v>9</v>
      </c>
    </row>
    <row r="44" spans="1:13" s="1" customFormat="1" ht="19.5" customHeight="1">
      <c r="A44" s="15"/>
      <c r="B44" s="15"/>
      <c r="C44" s="15"/>
      <c r="D44" s="15"/>
      <c r="E44" s="15"/>
      <c r="F44" s="16"/>
      <c r="G44" s="15"/>
      <c r="H44" s="16"/>
      <c r="I44" s="16"/>
      <c r="J44" s="15"/>
      <c r="K44" s="15"/>
      <c r="L44" s="15" t="s">
        <v>134</v>
      </c>
      <c r="M44" s="15">
        <v>10</v>
      </c>
    </row>
    <row r="45" spans="1:13" s="1" customFormat="1" ht="19.5" customHeight="1">
      <c r="A45" s="15"/>
      <c r="B45" s="15"/>
      <c r="C45" s="15"/>
      <c r="D45" s="15"/>
      <c r="E45" s="15"/>
      <c r="F45" s="16"/>
      <c r="G45" s="15"/>
      <c r="H45" s="16"/>
      <c r="I45" s="16"/>
      <c r="J45" s="15"/>
      <c r="K45" s="15"/>
      <c r="L45" s="15" t="s">
        <v>135</v>
      </c>
      <c r="M45" s="15">
        <v>11</v>
      </c>
    </row>
    <row r="46" spans="1:13" s="1" customFormat="1" ht="19.5" customHeight="1">
      <c r="A46" s="15"/>
      <c r="B46" s="15"/>
      <c r="C46" s="15"/>
      <c r="D46" s="15"/>
      <c r="E46" s="15"/>
      <c r="F46" s="16"/>
      <c r="G46" s="15"/>
      <c r="H46" s="16"/>
      <c r="I46" s="16"/>
      <c r="J46" s="15"/>
      <c r="K46" s="15"/>
      <c r="L46" s="15" t="s">
        <v>136</v>
      </c>
      <c r="M46" s="15">
        <v>12</v>
      </c>
    </row>
    <row r="47" spans="1:13" s="1" customFormat="1" ht="19.5" customHeight="1">
      <c r="A47" s="15"/>
      <c r="B47" s="15"/>
      <c r="C47" s="15"/>
      <c r="D47" s="15"/>
      <c r="E47" s="15"/>
      <c r="F47" s="16"/>
      <c r="G47" s="15"/>
      <c r="H47" s="16"/>
      <c r="I47" s="16"/>
      <c r="J47" s="15"/>
      <c r="K47" s="15"/>
      <c r="L47" s="15" t="s">
        <v>137</v>
      </c>
      <c r="M47" s="15">
        <v>13</v>
      </c>
    </row>
    <row r="48" spans="1:13" s="1" customFormat="1" ht="19.5" customHeight="1">
      <c r="A48" s="15"/>
      <c r="B48" s="15"/>
      <c r="C48" s="15"/>
      <c r="D48" s="15"/>
      <c r="E48" s="15"/>
      <c r="F48" s="16"/>
      <c r="G48" s="15"/>
      <c r="H48" s="16"/>
      <c r="I48" s="16"/>
      <c r="J48" s="15"/>
      <c r="K48" s="15"/>
      <c r="L48" s="15" t="s">
        <v>138</v>
      </c>
      <c r="M48" s="15">
        <v>14</v>
      </c>
    </row>
    <row r="49" spans="1:13" s="1" customFormat="1" ht="19.5" customHeight="1">
      <c r="A49" s="15"/>
      <c r="B49" s="15"/>
      <c r="C49" s="15"/>
      <c r="D49" s="15"/>
      <c r="E49" s="15"/>
      <c r="F49" s="16"/>
      <c r="G49" s="15"/>
      <c r="H49" s="16"/>
      <c r="I49" s="16"/>
      <c r="J49" s="15"/>
      <c r="K49" s="15"/>
      <c r="L49" s="15" t="s">
        <v>139</v>
      </c>
      <c r="M49" s="15">
        <v>15</v>
      </c>
    </row>
    <row r="50" spans="1:13" s="1" customFormat="1" ht="19.5" customHeight="1">
      <c r="A50" s="15"/>
      <c r="B50" s="15"/>
      <c r="C50" s="15"/>
      <c r="D50" s="15"/>
      <c r="E50" s="15"/>
      <c r="F50" s="16"/>
      <c r="G50" s="15"/>
      <c r="H50" s="16"/>
      <c r="I50" s="16"/>
      <c r="J50" s="15"/>
      <c r="K50" s="15"/>
      <c r="L50" s="15" t="s">
        <v>207</v>
      </c>
      <c r="M50" s="15">
        <v>16</v>
      </c>
    </row>
    <row r="51" spans="1:13" s="1" customFormat="1" ht="19.5" customHeight="1">
      <c r="A51" s="15"/>
      <c r="B51" s="15"/>
      <c r="C51" s="15"/>
      <c r="D51" s="15"/>
      <c r="E51" s="15"/>
      <c r="F51" s="16"/>
      <c r="G51" s="15"/>
      <c r="H51" s="16"/>
      <c r="I51" s="16"/>
      <c r="J51" s="15"/>
      <c r="K51" s="15"/>
      <c r="L51" s="15"/>
      <c r="M51" s="15"/>
    </row>
    <row r="52" spans="1:14" s="1" customFormat="1" ht="19.5" customHeight="1">
      <c r="A52" s="15" t="s">
        <v>35</v>
      </c>
      <c r="B52" s="15" t="s">
        <v>37</v>
      </c>
      <c r="C52" s="15">
        <v>15</v>
      </c>
      <c r="D52" s="15"/>
      <c r="E52" s="15"/>
      <c r="F52" s="16">
        <v>9</v>
      </c>
      <c r="G52" s="15"/>
      <c r="H52" s="16">
        <v>4</v>
      </c>
      <c r="I52" s="16">
        <v>2</v>
      </c>
      <c r="J52" s="15">
        <v>5</v>
      </c>
      <c r="K52" s="15">
        <v>2</v>
      </c>
      <c r="L52" s="15" t="s">
        <v>140</v>
      </c>
      <c r="M52" s="15">
        <v>2</v>
      </c>
      <c r="N52" s="1" t="s">
        <v>202</v>
      </c>
    </row>
    <row r="53" spans="1:13" s="1" customFormat="1" ht="19.5" customHeight="1">
      <c r="A53" s="15"/>
      <c r="B53" s="15"/>
      <c r="C53" s="15"/>
      <c r="D53" s="15"/>
      <c r="E53" s="15"/>
      <c r="F53" s="16"/>
      <c r="G53" s="15"/>
      <c r="H53" s="16"/>
      <c r="I53" s="16"/>
      <c r="J53" s="15"/>
      <c r="K53" s="15"/>
      <c r="L53" s="15" t="s">
        <v>141</v>
      </c>
      <c r="M53" s="15">
        <v>3</v>
      </c>
    </row>
    <row r="54" spans="1:13" s="1" customFormat="1" ht="19.5" customHeight="1">
      <c r="A54" s="15"/>
      <c r="B54" s="15"/>
      <c r="C54" s="15"/>
      <c r="D54" s="15"/>
      <c r="E54" s="15"/>
      <c r="F54" s="16"/>
      <c r="G54" s="15"/>
      <c r="H54" s="16"/>
      <c r="I54" s="16"/>
      <c r="J54" s="15"/>
      <c r="K54" s="15"/>
      <c r="L54" s="15" t="s">
        <v>142</v>
      </c>
      <c r="M54" s="15">
        <v>4</v>
      </c>
    </row>
    <row r="55" spans="1:13" s="1" customFormat="1" ht="19.5" customHeight="1">
      <c r="A55" s="15"/>
      <c r="B55" s="15"/>
      <c r="C55" s="15"/>
      <c r="D55" s="15"/>
      <c r="E55" s="15"/>
      <c r="F55" s="16"/>
      <c r="G55" s="15"/>
      <c r="H55" s="16"/>
      <c r="I55" s="16"/>
      <c r="J55" s="15"/>
      <c r="K55" s="15"/>
      <c r="L55" s="15" t="s">
        <v>143</v>
      </c>
      <c r="M55" s="15">
        <v>5</v>
      </c>
    </row>
    <row r="56" spans="1:13" s="1" customFormat="1" ht="19.5" customHeight="1">
      <c r="A56" s="15"/>
      <c r="B56" s="15"/>
      <c r="C56" s="15"/>
      <c r="D56" s="15"/>
      <c r="E56" s="15"/>
      <c r="F56" s="16"/>
      <c r="G56" s="15"/>
      <c r="H56" s="16"/>
      <c r="I56" s="16"/>
      <c r="J56" s="15"/>
      <c r="K56" s="15"/>
      <c r="L56" s="15" t="s">
        <v>208</v>
      </c>
      <c r="M56" s="15">
        <v>6</v>
      </c>
    </row>
    <row r="57" spans="1:13" s="1" customFormat="1" ht="19.5" customHeight="1">
      <c r="A57" s="15"/>
      <c r="B57" s="15" t="s">
        <v>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4" s="1" customFormat="1" ht="19.5" customHeight="1">
      <c r="A58" s="15" t="s">
        <v>77</v>
      </c>
      <c r="B58" s="15" t="s">
        <v>78</v>
      </c>
      <c r="C58" s="15">
        <v>1</v>
      </c>
      <c r="D58" s="15"/>
      <c r="E58" s="15"/>
      <c r="F58" s="16">
        <v>1</v>
      </c>
      <c r="G58" s="15"/>
      <c r="H58" s="15" t="s">
        <v>89</v>
      </c>
      <c r="I58" s="15"/>
      <c r="J58" s="15">
        <v>1</v>
      </c>
      <c r="K58" s="15"/>
      <c r="L58" s="15" t="s">
        <v>105</v>
      </c>
      <c r="M58" s="15">
        <v>1</v>
      </c>
      <c r="N58" s="1" t="s">
        <v>203</v>
      </c>
    </row>
    <row r="59" spans="1:13" s="1" customFormat="1" ht="19.5" customHeight="1">
      <c r="A59" s="15" t="s">
        <v>80</v>
      </c>
      <c r="B59" s="15" t="s">
        <v>79</v>
      </c>
      <c r="C59" s="15">
        <v>1</v>
      </c>
      <c r="D59" s="15"/>
      <c r="E59" s="15"/>
      <c r="F59" s="16">
        <v>1</v>
      </c>
      <c r="G59" s="15"/>
      <c r="H59" s="15" t="s">
        <v>89</v>
      </c>
      <c r="I59" s="15"/>
      <c r="J59" s="15">
        <v>1</v>
      </c>
      <c r="K59" s="15"/>
      <c r="L59" s="15" t="s">
        <v>209</v>
      </c>
      <c r="M59" s="15"/>
    </row>
    <row r="60" spans="1:14" s="1" customFormat="1" ht="19.5" customHeight="1">
      <c r="A60" s="15" t="s">
        <v>48</v>
      </c>
      <c r="B60" s="15" t="s">
        <v>49</v>
      </c>
      <c r="C60" s="15">
        <v>4</v>
      </c>
      <c r="D60" s="15"/>
      <c r="E60" s="15"/>
      <c r="F60" s="15">
        <v>3</v>
      </c>
      <c r="G60" s="15"/>
      <c r="H60" s="15">
        <v>2</v>
      </c>
      <c r="I60" s="15">
        <v>1</v>
      </c>
      <c r="J60" s="15">
        <v>1</v>
      </c>
      <c r="K60" s="15"/>
      <c r="L60" s="15" t="s">
        <v>144</v>
      </c>
      <c r="M60" s="15">
        <v>1</v>
      </c>
      <c r="N60" s="1" t="s">
        <v>204</v>
      </c>
    </row>
    <row r="61" spans="1:14" s="1" customFormat="1" ht="19.5" customHeight="1">
      <c r="A61" s="15" t="s">
        <v>36</v>
      </c>
      <c r="B61" s="15" t="s">
        <v>38</v>
      </c>
      <c r="C61" s="15">
        <v>3</v>
      </c>
      <c r="D61" s="15"/>
      <c r="E61" s="15"/>
      <c r="F61" s="15">
        <v>2</v>
      </c>
      <c r="G61" s="15"/>
      <c r="H61" s="15">
        <v>1</v>
      </c>
      <c r="I61" s="15"/>
      <c r="J61" s="15">
        <v>1</v>
      </c>
      <c r="K61" s="15"/>
      <c r="L61" s="15" t="s">
        <v>145</v>
      </c>
      <c r="M61" s="15">
        <v>1</v>
      </c>
      <c r="N61" s="1" t="s">
        <v>204</v>
      </c>
    </row>
    <row r="62" spans="1:13" s="1" customFormat="1" ht="19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s="3" customFormat="1" ht="19.5" customHeight="1">
      <c r="A63" s="4" t="s">
        <v>88</v>
      </c>
      <c r="B63" s="4"/>
      <c r="C63" s="15">
        <f>SUM(C11:C62)</f>
        <v>107</v>
      </c>
      <c r="D63" s="15"/>
      <c r="E63" s="15"/>
      <c r="F63" s="15">
        <f>SUM(F11:F62)</f>
        <v>71</v>
      </c>
      <c r="G63" s="15">
        <f>SUM(G11:G62)</f>
        <v>0</v>
      </c>
      <c r="H63" s="15">
        <f>SUM(H11:H62)</f>
        <v>34</v>
      </c>
      <c r="I63" s="15"/>
      <c r="J63" s="15">
        <f>SUM(J11:J62)</f>
        <v>30</v>
      </c>
      <c r="K63" s="4"/>
      <c r="L63" s="4"/>
      <c r="M63" s="4"/>
      <c r="N63" s="2"/>
    </row>
    <row r="64" spans="1:14" s="3" customFormat="1" ht="19.5" customHeight="1">
      <c r="A64" s="4"/>
      <c r="B64" s="4"/>
      <c r="C64" s="15"/>
      <c r="D64" s="15"/>
      <c r="E64" s="15"/>
      <c r="F64" s="15"/>
      <c r="G64" s="15"/>
      <c r="H64" s="15"/>
      <c r="I64" s="15"/>
      <c r="J64" s="15"/>
      <c r="K64" s="4"/>
      <c r="L64" s="4"/>
      <c r="M64" s="4"/>
      <c r="N64" s="2"/>
    </row>
    <row r="65" spans="1:13" s="2" customFormat="1" ht="19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4"/>
      <c r="L65" s="4"/>
      <c r="M65" s="4"/>
    </row>
    <row r="66" spans="1:14" s="9" customFormat="1" ht="19.5" customHeight="1">
      <c r="A66" s="14" t="s">
        <v>53</v>
      </c>
      <c r="B66" s="14" t="s">
        <v>94</v>
      </c>
      <c r="C66" s="17">
        <v>1</v>
      </c>
      <c r="D66" s="14"/>
      <c r="E66" s="14"/>
      <c r="F66" s="17">
        <v>1</v>
      </c>
      <c r="G66" s="14"/>
      <c r="H66" s="14"/>
      <c r="I66" s="14"/>
      <c r="J66" s="17">
        <v>1</v>
      </c>
      <c r="K66" s="14"/>
      <c r="L66" s="14" t="s">
        <v>146</v>
      </c>
      <c r="M66" s="14">
        <v>1</v>
      </c>
      <c r="N66" s="20">
        <v>39225</v>
      </c>
    </row>
    <row r="67" spans="1:14" s="1" customFormat="1" ht="19.5" customHeight="1">
      <c r="A67" s="15" t="s">
        <v>32</v>
      </c>
      <c r="B67" s="15" t="s">
        <v>3</v>
      </c>
      <c r="C67" s="15">
        <v>6</v>
      </c>
      <c r="D67" s="15"/>
      <c r="E67" s="15"/>
      <c r="F67" s="15">
        <v>5</v>
      </c>
      <c r="G67" s="15"/>
      <c r="H67" s="15" t="s">
        <v>89</v>
      </c>
      <c r="I67" s="15"/>
      <c r="J67" s="15">
        <v>5</v>
      </c>
      <c r="K67" s="15">
        <v>2</v>
      </c>
      <c r="L67" s="15" t="s">
        <v>147</v>
      </c>
      <c r="M67" s="15" t="s">
        <v>210</v>
      </c>
      <c r="N67" s="20">
        <v>39233</v>
      </c>
    </row>
    <row r="68" spans="1:14" s="1" customFormat="1" ht="19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 t="s">
        <v>148</v>
      </c>
      <c r="M68" s="15">
        <v>2</v>
      </c>
      <c r="N68" s="20"/>
    </row>
    <row r="69" spans="1:14" s="1" customFormat="1" ht="19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 t="s">
        <v>149</v>
      </c>
      <c r="M69" s="15">
        <v>3</v>
      </c>
      <c r="N69" s="20"/>
    </row>
    <row r="70" spans="1:14" s="1" customFormat="1" ht="19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 t="s">
        <v>150</v>
      </c>
      <c r="M70" s="15">
        <v>4</v>
      </c>
      <c r="N70" s="20"/>
    </row>
    <row r="71" spans="1:14" s="1" customFormat="1" ht="19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 t="s">
        <v>151</v>
      </c>
      <c r="M71" s="15">
        <v>5</v>
      </c>
      <c r="N71" s="20"/>
    </row>
    <row r="72" spans="1:14" s="1" customFormat="1" ht="19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0"/>
    </row>
    <row r="73" spans="1:14" s="1" customFormat="1" ht="19.5" customHeight="1">
      <c r="A73" s="15" t="s">
        <v>31</v>
      </c>
      <c r="B73" s="15" t="s">
        <v>4</v>
      </c>
      <c r="C73" s="15">
        <v>2</v>
      </c>
      <c r="D73" s="15"/>
      <c r="E73" s="15"/>
      <c r="F73" s="15">
        <v>2</v>
      </c>
      <c r="G73" s="15"/>
      <c r="H73" s="15">
        <v>1</v>
      </c>
      <c r="I73" s="15"/>
      <c r="J73" s="15">
        <v>1</v>
      </c>
      <c r="K73" s="15"/>
      <c r="L73" s="15" t="s">
        <v>152</v>
      </c>
      <c r="M73" s="15">
        <v>1</v>
      </c>
      <c r="N73" s="20">
        <v>39294</v>
      </c>
    </row>
    <row r="74" spans="1:14" s="1" customFormat="1" ht="19.5" customHeight="1">
      <c r="A74" s="15" t="s">
        <v>54</v>
      </c>
      <c r="B74" s="15" t="s">
        <v>55</v>
      </c>
      <c r="C74" s="15">
        <v>1</v>
      </c>
      <c r="D74" s="15"/>
      <c r="E74" s="15"/>
      <c r="F74" s="16">
        <v>1</v>
      </c>
      <c r="G74" s="15"/>
      <c r="H74" s="15"/>
      <c r="I74" s="15"/>
      <c r="J74" s="15">
        <v>1</v>
      </c>
      <c r="K74" s="15"/>
      <c r="L74" s="15" t="s">
        <v>211</v>
      </c>
      <c r="M74" s="15">
        <v>1</v>
      </c>
      <c r="N74" s="20">
        <v>39286</v>
      </c>
    </row>
    <row r="75" spans="1:14" s="1" customFormat="1" ht="19.5" customHeight="1">
      <c r="A75" s="15" t="s">
        <v>83</v>
      </c>
      <c r="B75" s="15" t="s">
        <v>84</v>
      </c>
      <c r="C75" s="15">
        <v>1</v>
      </c>
      <c r="D75" s="15"/>
      <c r="E75" s="15"/>
      <c r="F75" s="16">
        <v>1</v>
      </c>
      <c r="G75" s="15"/>
      <c r="H75" s="15"/>
      <c r="I75" s="15"/>
      <c r="J75" s="15">
        <v>1</v>
      </c>
      <c r="K75" s="15"/>
      <c r="L75" s="15" t="s">
        <v>153</v>
      </c>
      <c r="M75" s="15">
        <v>1</v>
      </c>
      <c r="N75" s="20">
        <v>39288</v>
      </c>
    </row>
    <row r="76" spans="1:14" s="1" customFormat="1" ht="19.5" customHeight="1">
      <c r="A76" s="15" t="s">
        <v>56</v>
      </c>
      <c r="B76" s="15" t="s">
        <v>57</v>
      </c>
      <c r="C76" s="15">
        <v>1</v>
      </c>
      <c r="D76" s="15"/>
      <c r="E76" s="15"/>
      <c r="F76" s="16">
        <v>1</v>
      </c>
      <c r="G76" s="15"/>
      <c r="H76" s="15"/>
      <c r="I76" s="15"/>
      <c r="J76" s="15">
        <v>1</v>
      </c>
      <c r="K76" s="15"/>
      <c r="L76" s="15" t="s">
        <v>154</v>
      </c>
      <c r="M76" s="15">
        <v>3</v>
      </c>
      <c r="N76" s="20">
        <v>39288</v>
      </c>
    </row>
    <row r="77" spans="1:14" s="1" customFormat="1" ht="19.5" customHeight="1">
      <c r="A77" s="15" t="s">
        <v>30</v>
      </c>
      <c r="B77" s="15" t="s">
        <v>5</v>
      </c>
      <c r="C77" s="15">
        <v>3</v>
      </c>
      <c r="D77" s="15"/>
      <c r="E77" s="15"/>
      <c r="F77" s="16">
        <v>2</v>
      </c>
      <c r="G77" s="15"/>
      <c r="H77" s="15">
        <v>1</v>
      </c>
      <c r="I77" s="15"/>
      <c r="J77" s="15">
        <v>1</v>
      </c>
      <c r="K77" s="15"/>
      <c r="L77" s="15" t="s">
        <v>212</v>
      </c>
      <c r="M77" s="15">
        <v>1</v>
      </c>
      <c r="N77" s="19">
        <v>39232</v>
      </c>
    </row>
    <row r="78" spans="1:14" s="1" customFormat="1" ht="19.5" customHeight="1">
      <c r="A78" s="15" t="s">
        <v>29</v>
      </c>
      <c r="B78" s="15" t="s">
        <v>6</v>
      </c>
      <c r="C78" s="15">
        <v>1</v>
      </c>
      <c r="D78" s="15"/>
      <c r="E78" s="15"/>
      <c r="F78" s="16">
        <v>1</v>
      </c>
      <c r="G78" s="15"/>
      <c r="H78" s="15"/>
      <c r="I78" s="15"/>
      <c r="J78" s="15">
        <v>1</v>
      </c>
      <c r="K78" s="15"/>
      <c r="L78" s="15" t="s">
        <v>155</v>
      </c>
      <c r="M78" s="15">
        <v>1</v>
      </c>
      <c r="N78" s="20">
        <v>39226</v>
      </c>
    </row>
    <row r="79" spans="1:14" s="1" customFormat="1" ht="19.5" customHeight="1">
      <c r="A79" s="15" t="s">
        <v>28</v>
      </c>
      <c r="B79" s="15" t="s">
        <v>7</v>
      </c>
      <c r="C79" s="15">
        <v>3</v>
      </c>
      <c r="D79" s="15"/>
      <c r="E79" s="15"/>
      <c r="F79" s="15">
        <v>2</v>
      </c>
      <c r="G79" s="15"/>
      <c r="H79" s="15">
        <v>1</v>
      </c>
      <c r="I79" s="15"/>
      <c r="J79" s="15">
        <v>1</v>
      </c>
      <c r="K79" s="15"/>
      <c r="L79" s="15" t="s">
        <v>156</v>
      </c>
      <c r="M79" s="15">
        <v>1</v>
      </c>
      <c r="N79" s="20">
        <v>39293</v>
      </c>
    </row>
    <row r="80" spans="1:14" s="1" customFormat="1" ht="19.5" customHeight="1">
      <c r="A80" s="15" t="s">
        <v>27</v>
      </c>
      <c r="B80" s="15" t="s">
        <v>8</v>
      </c>
      <c r="C80" s="15">
        <v>12</v>
      </c>
      <c r="D80" s="15"/>
      <c r="E80" s="15"/>
      <c r="F80" s="15">
        <v>8</v>
      </c>
      <c r="G80" s="15"/>
      <c r="H80" s="15">
        <v>4</v>
      </c>
      <c r="I80" s="15">
        <v>2</v>
      </c>
      <c r="J80" s="15">
        <v>4</v>
      </c>
      <c r="K80" s="15">
        <v>2</v>
      </c>
      <c r="L80" s="15" t="s">
        <v>157</v>
      </c>
      <c r="M80" s="15">
        <v>1</v>
      </c>
      <c r="N80" s="20">
        <v>39294</v>
      </c>
    </row>
    <row r="81" spans="1:14" s="1" customFormat="1" ht="19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 t="s">
        <v>158</v>
      </c>
      <c r="M81" s="15">
        <v>2</v>
      </c>
      <c r="N81" s="20"/>
    </row>
    <row r="82" spans="1:14" s="1" customFormat="1" ht="19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 t="s">
        <v>159</v>
      </c>
      <c r="M82" s="15">
        <v>3</v>
      </c>
      <c r="N82" s="20"/>
    </row>
    <row r="83" spans="1:14" s="1" customFormat="1" ht="19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 t="s">
        <v>160</v>
      </c>
      <c r="M83" s="15" t="s">
        <v>161</v>
      </c>
      <c r="N83" s="20"/>
    </row>
    <row r="84" spans="1:14" s="1" customFormat="1" ht="19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20"/>
    </row>
    <row r="85" spans="1:14" s="1" customFormat="1" ht="19.5" customHeight="1">
      <c r="A85" s="15" t="s">
        <v>26</v>
      </c>
      <c r="B85" s="15" t="s">
        <v>9</v>
      </c>
      <c r="C85" s="15">
        <v>7</v>
      </c>
      <c r="D85" s="15"/>
      <c r="E85" s="15"/>
      <c r="F85" s="15">
        <v>4</v>
      </c>
      <c r="G85" s="15"/>
      <c r="H85" s="15">
        <v>2</v>
      </c>
      <c r="I85" s="15">
        <v>1</v>
      </c>
      <c r="J85" s="15">
        <v>2</v>
      </c>
      <c r="K85" s="15">
        <v>1</v>
      </c>
      <c r="L85" s="15" t="s">
        <v>162</v>
      </c>
      <c r="M85" s="15">
        <v>1</v>
      </c>
      <c r="N85" s="20">
        <v>39294</v>
      </c>
    </row>
    <row r="86" spans="1:14" s="1" customFormat="1" ht="19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 t="s">
        <v>213</v>
      </c>
      <c r="M86" s="15">
        <v>2</v>
      </c>
      <c r="N86" s="20"/>
    </row>
    <row r="87" spans="1:14" s="1" customFormat="1" ht="19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20"/>
    </row>
    <row r="88" spans="1:14" s="1" customFormat="1" ht="19.5" customHeight="1">
      <c r="A88" s="15" t="s">
        <v>25</v>
      </c>
      <c r="B88" s="15" t="s">
        <v>10</v>
      </c>
      <c r="C88" s="15">
        <v>20</v>
      </c>
      <c r="D88" s="15"/>
      <c r="E88" s="15"/>
      <c r="F88" s="15">
        <v>13</v>
      </c>
      <c r="G88" s="15"/>
      <c r="H88" s="16">
        <v>6</v>
      </c>
      <c r="I88" s="16">
        <v>3</v>
      </c>
      <c r="J88" s="15">
        <v>7</v>
      </c>
      <c r="K88" s="15">
        <v>3</v>
      </c>
      <c r="L88" s="15" t="s">
        <v>163</v>
      </c>
      <c r="M88" s="15">
        <v>1</v>
      </c>
      <c r="N88" s="20">
        <v>39293</v>
      </c>
    </row>
    <row r="89" spans="1:14" s="1" customFormat="1" ht="19.5" customHeight="1">
      <c r="A89" s="15"/>
      <c r="B89" s="15"/>
      <c r="C89" s="15"/>
      <c r="D89" s="15"/>
      <c r="E89" s="15"/>
      <c r="F89" s="15"/>
      <c r="G89" s="15"/>
      <c r="H89" s="16"/>
      <c r="I89" s="16"/>
      <c r="J89" s="15"/>
      <c r="K89" s="15"/>
      <c r="L89" s="15" t="s">
        <v>164</v>
      </c>
      <c r="M89" s="15">
        <v>2</v>
      </c>
      <c r="N89" s="20"/>
    </row>
    <row r="90" spans="1:14" s="1" customFormat="1" ht="19.5" customHeight="1">
      <c r="A90" s="15"/>
      <c r="B90" s="15"/>
      <c r="C90" s="15"/>
      <c r="D90" s="15"/>
      <c r="E90" s="15"/>
      <c r="F90" s="15"/>
      <c r="G90" s="15"/>
      <c r="H90" s="16"/>
      <c r="I90" s="16"/>
      <c r="J90" s="15"/>
      <c r="K90" s="15"/>
      <c r="L90" s="15" t="s">
        <v>165</v>
      </c>
      <c r="M90" s="15">
        <v>3</v>
      </c>
      <c r="N90" s="20"/>
    </row>
    <row r="91" spans="1:14" s="1" customFormat="1" ht="19.5" customHeight="1">
      <c r="A91" s="15"/>
      <c r="B91" s="15"/>
      <c r="C91" s="15"/>
      <c r="D91" s="15"/>
      <c r="E91" s="15"/>
      <c r="F91" s="15"/>
      <c r="G91" s="15"/>
      <c r="H91" s="16"/>
      <c r="I91" s="16"/>
      <c r="J91" s="15"/>
      <c r="K91" s="15"/>
      <c r="L91" s="15" t="s">
        <v>166</v>
      </c>
      <c r="M91" s="15">
        <v>4</v>
      </c>
      <c r="N91" s="20"/>
    </row>
    <row r="92" spans="1:14" s="1" customFormat="1" ht="19.5" customHeight="1">
      <c r="A92" s="15"/>
      <c r="B92" s="15"/>
      <c r="C92" s="15"/>
      <c r="D92" s="15"/>
      <c r="E92" s="15"/>
      <c r="F92" s="15"/>
      <c r="G92" s="15"/>
      <c r="H92" s="16"/>
      <c r="I92" s="16"/>
      <c r="J92" s="15"/>
      <c r="K92" s="15"/>
      <c r="L92" s="15" t="s">
        <v>167</v>
      </c>
      <c r="M92" s="15">
        <v>5</v>
      </c>
      <c r="N92" s="20"/>
    </row>
    <row r="93" spans="1:14" s="1" customFormat="1" ht="19.5" customHeight="1">
      <c r="A93" s="15"/>
      <c r="B93" s="15"/>
      <c r="C93" s="15"/>
      <c r="D93" s="15"/>
      <c r="E93" s="15"/>
      <c r="F93" s="15"/>
      <c r="G93" s="15"/>
      <c r="H93" s="16"/>
      <c r="I93" s="16"/>
      <c r="J93" s="15"/>
      <c r="K93" s="15"/>
      <c r="L93" s="15" t="s">
        <v>168</v>
      </c>
      <c r="M93" s="15">
        <v>6</v>
      </c>
      <c r="N93" s="20"/>
    </row>
    <row r="94" spans="1:14" s="1" customFormat="1" ht="19.5" customHeight="1">
      <c r="A94" s="15"/>
      <c r="B94" s="15"/>
      <c r="C94" s="15"/>
      <c r="D94" s="15"/>
      <c r="E94" s="15"/>
      <c r="F94" s="15"/>
      <c r="G94" s="15"/>
      <c r="H94" s="16"/>
      <c r="I94" s="16"/>
      <c r="J94" s="15"/>
      <c r="K94" s="15"/>
      <c r="L94" s="15" t="s">
        <v>214</v>
      </c>
      <c r="M94" s="15">
        <v>7</v>
      </c>
      <c r="N94" s="20"/>
    </row>
    <row r="95" spans="1:14" s="1" customFormat="1" ht="19.5" customHeight="1">
      <c r="A95" s="15"/>
      <c r="B95" s="15"/>
      <c r="C95" s="15"/>
      <c r="D95" s="15"/>
      <c r="E95" s="15"/>
      <c r="F95" s="15"/>
      <c r="G95" s="15"/>
      <c r="H95" s="16"/>
      <c r="I95" s="16"/>
      <c r="J95" s="15"/>
      <c r="K95" s="15"/>
      <c r="L95" s="15"/>
      <c r="M95" s="15"/>
      <c r="N95" s="20"/>
    </row>
    <row r="96" spans="1:14" s="1" customFormat="1" ht="19.5" customHeight="1">
      <c r="A96" s="15" t="s">
        <v>24</v>
      </c>
      <c r="B96" s="15" t="s">
        <v>11</v>
      </c>
      <c r="C96" s="15">
        <v>18</v>
      </c>
      <c r="D96" s="15"/>
      <c r="E96" s="15"/>
      <c r="F96" s="16">
        <v>11</v>
      </c>
      <c r="G96" s="15"/>
      <c r="H96" s="16">
        <v>6</v>
      </c>
      <c r="I96" s="16">
        <v>3</v>
      </c>
      <c r="J96" s="15">
        <v>5</v>
      </c>
      <c r="K96" s="15">
        <v>2</v>
      </c>
      <c r="L96" s="15" t="s">
        <v>170</v>
      </c>
      <c r="M96" s="15">
        <v>1</v>
      </c>
      <c r="N96" s="20">
        <v>39293</v>
      </c>
    </row>
    <row r="97" spans="1:14" s="1" customFormat="1" ht="19.5" customHeight="1">
      <c r="A97" s="15"/>
      <c r="B97" s="15"/>
      <c r="C97" s="15"/>
      <c r="D97" s="15"/>
      <c r="E97" s="15"/>
      <c r="F97" s="16"/>
      <c r="G97" s="15"/>
      <c r="H97" s="16"/>
      <c r="I97" s="16"/>
      <c r="J97" s="15"/>
      <c r="K97" s="15"/>
      <c r="L97" s="15" t="s">
        <v>171</v>
      </c>
      <c r="M97" s="15">
        <v>2</v>
      </c>
      <c r="N97" s="20"/>
    </row>
    <row r="98" spans="1:14" s="1" customFormat="1" ht="19.5" customHeight="1">
      <c r="A98" s="15"/>
      <c r="B98" s="15"/>
      <c r="C98" s="15"/>
      <c r="D98" s="15"/>
      <c r="E98" s="15"/>
      <c r="F98" s="16"/>
      <c r="G98" s="15"/>
      <c r="H98" s="16"/>
      <c r="I98" s="16"/>
      <c r="J98" s="15"/>
      <c r="K98" s="15"/>
      <c r="L98" s="15" t="s">
        <v>172</v>
      </c>
      <c r="M98" s="15">
        <v>3</v>
      </c>
      <c r="N98" s="20"/>
    </row>
    <row r="99" spans="1:14" s="1" customFormat="1" ht="19.5" customHeight="1">
      <c r="A99" s="15"/>
      <c r="B99" s="15"/>
      <c r="C99" s="15"/>
      <c r="D99" s="15"/>
      <c r="E99" s="15"/>
      <c r="F99" s="16"/>
      <c r="G99" s="15"/>
      <c r="H99" s="16"/>
      <c r="I99" s="16"/>
      <c r="J99" s="15"/>
      <c r="K99" s="15"/>
      <c r="L99" s="15" t="s">
        <v>173</v>
      </c>
      <c r="M99" s="15">
        <v>4</v>
      </c>
      <c r="N99" s="20"/>
    </row>
    <row r="100" spans="1:14" s="1" customFormat="1" ht="19.5" customHeight="1">
      <c r="A100" s="15"/>
      <c r="B100" s="15"/>
      <c r="C100" s="15"/>
      <c r="D100" s="15"/>
      <c r="E100" s="15"/>
      <c r="F100" s="16"/>
      <c r="G100" s="15"/>
      <c r="H100" s="16"/>
      <c r="I100" s="16"/>
      <c r="J100" s="15"/>
      <c r="K100" s="15"/>
      <c r="L100" s="15" t="s">
        <v>124</v>
      </c>
      <c r="M100" s="15" t="s">
        <v>169</v>
      </c>
      <c r="N100" s="20"/>
    </row>
    <row r="101" spans="1:14" s="1" customFormat="1" ht="19.5" customHeight="1">
      <c r="A101" s="15"/>
      <c r="B101" s="15"/>
      <c r="C101" s="15"/>
      <c r="D101" s="15"/>
      <c r="E101" s="15"/>
      <c r="F101" s="16"/>
      <c r="G101" s="15"/>
      <c r="H101" s="16"/>
      <c r="I101" s="16"/>
      <c r="J101" s="15"/>
      <c r="K101" s="15"/>
      <c r="L101" s="15"/>
      <c r="M101" s="15"/>
      <c r="N101" s="20"/>
    </row>
    <row r="102" spans="1:14" s="1" customFormat="1" ht="19.5" customHeight="1">
      <c r="A102" s="15" t="s">
        <v>23</v>
      </c>
      <c r="B102" s="15" t="s">
        <v>12</v>
      </c>
      <c r="C102" s="15">
        <v>2</v>
      </c>
      <c r="D102" s="15"/>
      <c r="E102" s="15"/>
      <c r="F102" s="16">
        <v>2</v>
      </c>
      <c r="G102" s="15"/>
      <c r="H102" s="15">
        <v>1</v>
      </c>
      <c r="I102" s="15"/>
      <c r="J102" s="15">
        <v>1</v>
      </c>
      <c r="K102" s="15"/>
      <c r="L102" s="15" t="s">
        <v>174</v>
      </c>
      <c r="M102" s="15">
        <v>1</v>
      </c>
      <c r="N102" s="20">
        <v>39293</v>
      </c>
    </row>
    <row r="103" spans="1:14" s="1" customFormat="1" ht="19.5" customHeight="1">
      <c r="A103" s="15" t="s">
        <v>58</v>
      </c>
      <c r="B103" s="15" t="s">
        <v>59</v>
      </c>
      <c r="C103" s="15">
        <v>1</v>
      </c>
      <c r="D103" s="15"/>
      <c r="E103" s="15"/>
      <c r="F103" s="16">
        <v>1</v>
      </c>
      <c r="G103" s="15"/>
      <c r="H103" s="15"/>
      <c r="I103" s="15"/>
      <c r="J103" s="15">
        <v>1</v>
      </c>
      <c r="K103" s="15"/>
      <c r="L103" s="15" t="s">
        <v>215</v>
      </c>
      <c r="M103" s="15">
        <v>1</v>
      </c>
      <c r="N103" s="20">
        <v>39288</v>
      </c>
    </row>
    <row r="104" spans="1:14" s="1" customFormat="1" ht="19.5" customHeight="1">
      <c r="A104" s="15" t="s">
        <v>22</v>
      </c>
      <c r="B104" s="15" t="s">
        <v>13</v>
      </c>
      <c r="C104" s="15">
        <v>1</v>
      </c>
      <c r="D104" s="15"/>
      <c r="E104" s="15"/>
      <c r="F104" s="16">
        <v>1</v>
      </c>
      <c r="G104" s="15"/>
      <c r="H104" s="15"/>
      <c r="I104" s="15"/>
      <c r="J104" s="15">
        <v>1</v>
      </c>
      <c r="K104" s="15"/>
      <c r="L104" s="15" t="s">
        <v>175</v>
      </c>
      <c r="M104" s="15">
        <v>1</v>
      </c>
      <c r="N104" s="20">
        <v>39288</v>
      </c>
    </row>
    <row r="105" spans="1:14" s="1" customFormat="1" ht="19.5" customHeight="1">
      <c r="A105" s="15" t="s">
        <v>21</v>
      </c>
      <c r="B105" s="15" t="s">
        <v>14</v>
      </c>
      <c r="C105" s="15">
        <v>4</v>
      </c>
      <c r="D105" s="15"/>
      <c r="E105" s="15"/>
      <c r="F105" s="15">
        <v>3</v>
      </c>
      <c r="G105" s="15"/>
      <c r="H105" s="15">
        <v>1</v>
      </c>
      <c r="I105" s="15"/>
      <c r="J105" s="15">
        <v>2</v>
      </c>
      <c r="K105" s="15">
        <v>1</v>
      </c>
      <c r="L105" s="15" t="s">
        <v>115</v>
      </c>
      <c r="M105" s="15">
        <v>1</v>
      </c>
      <c r="N105" s="20">
        <v>39294</v>
      </c>
    </row>
    <row r="106" spans="1:14" s="1" customFormat="1" ht="19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 t="s">
        <v>176</v>
      </c>
      <c r="M106" s="15">
        <v>2</v>
      </c>
      <c r="N106" s="20"/>
    </row>
    <row r="107" spans="1:14" s="1" customFormat="1" ht="19.5" customHeight="1">
      <c r="A107" s="15" t="s">
        <v>60</v>
      </c>
      <c r="B107" s="15" t="s">
        <v>61</v>
      </c>
      <c r="C107" s="15">
        <v>2</v>
      </c>
      <c r="D107" s="15"/>
      <c r="E107" s="15"/>
      <c r="F107" s="15">
        <v>2</v>
      </c>
      <c r="G107" s="15"/>
      <c r="H107" s="15">
        <v>1</v>
      </c>
      <c r="I107" s="15"/>
      <c r="J107" s="15">
        <v>1</v>
      </c>
      <c r="K107" s="15"/>
      <c r="L107" s="15" t="s">
        <v>177</v>
      </c>
      <c r="M107" s="15">
        <v>1</v>
      </c>
      <c r="N107" s="20">
        <v>39294</v>
      </c>
    </row>
    <row r="108" spans="1:14" s="1" customFormat="1" ht="19.5" customHeight="1">
      <c r="A108" s="15" t="s">
        <v>20</v>
      </c>
      <c r="B108" s="15" t="s">
        <v>15</v>
      </c>
      <c r="C108" s="15">
        <v>2</v>
      </c>
      <c r="D108" s="15"/>
      <c r="E108" s="15"/>
      <c r="F108" s="16">
        <v>2</v>
      </c>
      <c r="G108" s="15"/>
      <c r="H108" s="15">
        <v>1</v>
      </c>
      <c r="I108" s="15"/>
      <c r="J108" s="15">
        <v>1</v>
      </c>
      <c r="K108" s="15"/>
      <c r="L108" s="15" t="s">
        <v>178</v>
      </c>
      <c r="M108" s="15">
        <v>1</v>
      </c>
      <c r="N108" s="20">
        <v>39293</v>
      </c>
    </row>
    <row r="109" spans="1:14" s="1" customFormat="1" ht="19.5" customHeight="1">
      <c r="A109" s="15" t="s">
        <v>19</v>
      </c>
      <c r="B109" s="15" t="s">
        <v>16</v>
      </c>
      <c r="C109" s="15">
        <v>3</v>
      </c>
      <c r="D109" s="15"/>
      <c r="E109" s="15"/>
      <c r="F109" s="15">
        <v>2</v>
      </c>
      <c r="G109" s="15"/>
      <c r="H109" s="15">
        <v>1</v>
      </c>
      <c r="I109" s="15"/>
      <c r="J109" s="15">
        <v>1</v>
      </c>
      <c r="K109" s="15"/>
      <c r="L109" s="15" t="s">
        <v>179</v>
      </c>
      <c r="M109" s="15">
        <v>1</v>
      </c>
      <c r="N109" s="20">
        <v>39293</v>
      </c>
    </row>
    <row r="110" spans="1:14" s="1" customFormat="1" ht="19.5" customHeight="1">
      <c r="A110" s="15" t="s">
        <v>85</v>
      </c>
      <c r="B110" s="15" t="s">
        <v>86</v>
      </c>
      <c r="C110" s="15">
        <v>2</v>
      </c>
      <c r="D110" s="15"/>
      <c r="E110" s="15"/>
      <c r="F110" s="15">
        <v>1</v>
      </c>
      <c r="G110" s="15"/>
      <c r="H110" s="15" t="s">
        <v>89</v>
      </c>
      <c r="I110" s="15"/>
      <c r="J110" s="15">
        <v>1</v>
      </c>
      <c r="K110" s="15"/>
      <c r="L110" s="15" t="s">
        <v>180</v>
      </c>
      <c r="M110" s="15">
        <v>1</v>
      </c>
      <c r="N110" s="20">
        <v>39289</v>
      </c>
    </row>
    <row r="111" spans="1:14" s="1" customFormat="1" ht="19.5" customHeight="1">
      <c r="A111" s="15" t="s">
        <v>81</v>
      </c>
      <c r="B111" s="15" t="s">
        <v>82</v>
      </c>
      <c r="C111" s="15">
        <v>1</v>
      </c>
      <c r="D111" s="15"/>
      <c r="E111" s="15"/>
      <c r="F111" s="15">
        <v>1</v>
      </c>
      <c r="G111" s="15"/>
      <c r="H111" s="15" t="s">
        <v>89</v>
      </c>
      <c r="I111" s="15"/>
      <c r="J111" s="15">
        <v>1</v>
      </c>
      <c r="K111" s="15"/>
      <c r="L111" s="15" t="s">
        <v>181</v>
      </c>
      <c r="M111" s="15"/>
      <c r="N111" s="20"/>
    </row>
    <row r="112" spans="1:14" s="1" customFormat="1" ht="19.5" customHeight="1">
      <c r="A112" s="15" t="s">
        <v>64</v>
      </c>
      <c r="B112" s="15" t="s">
        <v>65</v>
      </c>
      <c r="C112" s="15">
        <v>3</v>
      </c>
      <c r="D112" s="15"/>
      <c r="E112" s="15"/>
      <c r="F112" s="15">
        <v>2</v>
      </c>
      <c r="G112" s="15"/>
      <c r="H112" s="15">
        <v>1</v>
      </c>
      <c r="I112" s="15"/>
      <c r="J112" s="15">
        <v>1</v>
      </c>
      <c r="K112" s="15"/>
      <c r="L112" s="15" t="s">
        <v>182</v>
      </c>
      <c r="M112" s="15">
        <v>1</v>
      </c>
      <c r="N112" s="20">
        <v>39288</v>
      </c>
    </row>
    <row r="113" spans="1:14" s="1" customFormat="1" ht="19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 t="s">
        <v>187</v>
      </c>
      <c r="M113" s="15">
        <v>2</v>
      </c>
      <c r="N113" s="20"/>
    </row>
    <row r="114" spans="1:14" s="1" customFormat="1" ht="19.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 t="s">
        <v>188</v>
      </c>
      <c r="M114" s="15">
        <v>3</v>
      </c>
      <c r="N114" s="20"/>
    </row>
    <row r="115" spans="1:14" s="1" customFormat="1" ht="19.5" customHeight="1">
      <c r="A115" s="15" t="s">
        <v>66</v>
      </c>
      <c r="B115" s="15" t="s">
        <v>67</v>
      </c>
      <c r="C115" s="15">
        <v>1</v>
      </c>
      <c r="D115" s="15"/>
      <c r="E115" s="15"/>
      <c r="F115" s="15">
        <v>1</v>
      </c>
      <c r="G115" s="15"/>
      <c r="H115" s="15"/>
      <c r="I115" s="15"/>
      <c r="J115" s="15">
        <v>1</v>
      </c>
      <c r="K115" s="15"/>
      <c r="L115" s="15" t="s">
        <v>181</v>
      </c>
      <c r="M115" s="15"/>
      <c r="N115" s="20"/>
    </row>
    <row r="116" spans="1:14" s="1" customFormat="1" ht="19.5" customHeight="1">
      <c r="A116" s="15" t="s">
        <v>18</v>
      </c>
      <c r="B116" s="15" t="s">
        <v>17</v>
      </c>
      <c r="C116" s="15">
        <v>9</v>
      </c>
      <c r="D116" s="15"/>
      <c r="E116" s="15"/>
      <c r="F116" s="15">
        <v>6</v>
      </c>
      <c r="G116" s="15"/>
      <c r="H116" s="15" t="s">
        <v>89</v>
      </c>
      <c r="I116" s="15"/>
      <c r="J116" s="15">
        <v>6</v>
      </c>
      <c r="K116" s="15">
        <v>3</v>
      </c>
      <c r="L116" s="15" t="s">
        <v>183</v>
      </c>
      <c r="M116" s="15">
        <v>1</v>
      </c>
      <c r="N116" s="20">
        <v>39289</v>
      </c>
    </row>
    <row r="117" spans="1:14" s="1" customFormat="1" ht="19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 t="s">
        <v>184</v>
      </c>
      <c r="M117" s="15">
        <v>2</v>
      </c>
      <c r="N117" s="20"/>
    </row>
    <row r="118" spans="1:14" s="1" customFormat="1" ht="19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 t="s">
        <v>216</v>
      </c>
      <c r="M118" s="15"/>
      <c r="N118" s="20"/>
    </row>
    <row r="119" spans="1:14" s="1" customFormat="1" ht="19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20"/>
    </row>
    <row r="120" spans="1:14" s="1" customFormat="1" ht="19.5" customHeight="1">
      <c r="A120" s="15" t="s">
        <v>71</v>
      </c>
      <c r="B120" s="15" t="s">
        <v>72</v>
      </c>
      <c r="C120" s="15">
        <v>6</v>
      </c>
      <c r="D120" s="15"/>
      <c r="E120" s="15"/>
      <c r="F120" s="15">
        <v>4</v>
      </c>
      <c r="G120" s="15"/>
      <c r="H120" s="15" t="s">
        <v>89</v>
      </c>
      <c r="I120" s="15"/>
      <c r="J120" s="15">
        <v>4</v>
      </c>
      <c r="K120" s="15">
        <v>2</v>
      </c>
      <c r="L120" s="15" t="s">
        <v>185</v>
      </c>
      <c r="M120" s="15">
        <v>1</v>
      </c>
      <c r="N120" s="20">
        <v>39289</v>
      </c>
    </row>
    <row r="121" spans="1:14" s="1" customFormat="1" ht="19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 t="s">
        <v>217</v>
      </c>
      <c r="M121" s="15"/>
      <c r="N121" s="20"/>
    </row>
    <row r="122" spans="1:14" s="1" customFormat="1" ht="19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0"/>
    </row>
    <row r="123" spans="1:14" s="1" customFormat="1" ht="19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0"/>
    </row>
    <row r="124" spans="1:14" s="1" customFormat="1" ht="19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0"/>
    </row>
    <row r="125" spans="1:14" s="1" customFormat="1" ht="19.5" customHeight="1">
      <c r="A125" s="15" t="s">
        <v>73</v>
      </c>
      <c r="B125" s="15" t="s">
        <v>74</v>
      </c>
      <c r="C125" s="15">
        <v>4</v>
      </c>
      <c r="D125" s="15"/>
      <c r="E125" s="15"/>
      <c r="F125" s="15">
        <v>3</v>
      </c>
      <c r="G125" s="15"/>
      <c r="H125" s="15" t="s">
        <v>89</v>
      </c>
      <c r="I125" s="15"/>
      <c r="J125" s="15">
        <v>3</v>
      </c>
      <c r="K125" s="15">
        <v>1</v>
      </c>
      <c r="L125" s="15" t="s">
        <v>217</v>
      </c>
      <c r="M125" s="15"/>
      <c r="N125" s="20">
        <v>39226</v>
      </c>
    </row>
    <row r="126" spans="1:14" s="1" customFormat="1" ht="19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0"/>
    </row>
    <row r="127" spans="1:14" s="1" customFormat="1" ht="19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0"/>
    </row>
    <row r="128" spans="1:14" s="1" customFormat="1" ht="19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0"/>
    </row>
    <row r="129" spans="1:14" s="1" customFormat="1" ht="19.5" customHeight="1">
      <c r="A129" s="15" t="s">
        <v>75</v>
      </c>
      <c r="B129" s="15" t="s">
        <v>76</v>
      </c>
      <c r="C129" s="15">
        <v>2</v>
      </c>
      <c r="D129" s="15"/>
      <c r="E129" s="15"/>
      <c r="F129" s="16">
        <v>2</v>
      </c>
      <c r="G129" s="15"/>
      <c r="H129" s="15" t="s">
        <v>89</v>
      </c>
      <c r="I129" s="15"/>
      <c r="J129" s="15">
        <v>2</v>
      </c>
      <c r="K129" s="15">
        <v>1</v>
      </c>
      <c r="L129" s="15" t="s">
        <v>186</v>
      </c>
      <c r="M129" s="15">
        <v>1</v>
      </c>
      <c r="N129" s="20"/>
    </row>
    <row r="130" spans="1:14" s="1" customFormat="1" ht="19.5" customHeight="1">
      <c r="A130" s="15"/>
      <c r="B130" s="15"/>
      <c r="C130" s="15"/>
      <c r="D130" s="15"/>
      <c r="E130" s="15"/>
      <c r="F130" s="16"/>
      <c r="G130" s="15"/>
      <c r="H130" s="15"/>
      <c r="I130" s="15"/>
      <c r="J130" s="15"/>
      <c r="K130" s="15"/>
      <c r="L130" s="15" t="s">
        <v>218</v>
      </c>
      <c r="M130" s="15"/>
      <c r="N130" s="20"/>
    </row>
    <row r="131" spans="1:14" s="1" customFormat="1" ht="19.5" customHeight="1">
      <c r="A131" s="15"/>
      <c r="B131" s="15"/>
      <c r="C131" s="15"/>
      <c r="D131" s="15"/>
      <c r="E131" s="15"/>
      <c r="F131" s="16"/>
      <c r="G131" s="15"/>
      <c r="H131" s="15"/>
      <c r="I131" s="15"/>
      <c r="J131" s="15"/>
      <c r="K131" s="15"/>
      <c r="L131" s="15"/>
      <c r="M131" s="15"/>
      <c r="N131" s="20"/>
    </row>
    <row r="132" spans="1:14" s="2" customFormat="1" ht="19.5" customHeight="1">
      <c r="A132" s="22" t="s">
        <v>88</v>
      </c>
      <c r="B132" s="22"/>
      <c r="C132" s="15">
        <f>SUM(C66:C129)</f>
        <v>119</v>
      </c>
      <c r="D132" s="15">
        <f aca="true" t="shared" si="0" ref="D132:J132">SUM(D66:D129)</f>
        <v>0</v>
      </c>
      <c r="E132" s="15">
        <f t="shared" si="0"/>
        <v>0</v>
      </c>
      <c r="F132" s="15">
        <f t="shared" si="0"/>
        <v>85</v>
      </c>
      <c r="G132" s="15">
        <f t="shared" si="0"/>
        <v>0</v>
      </c>
      <c r="H132" s="15">
        <f t="shared" si="0"/>
        <v>27</v>
      </c>
      <c r="I132" s="15"/>
      <c r="J132" s="15">
        <f t="shared" si="0"/>
        <v>58</v>
      </c>
      <c r="K132" s="4"/>
      <c r="L132" s="4"/>
      <c r="M132" s="4"/>
      <c r="N132" s="20"/>
    </row>
    <row r="133" spans="1:13" s="2" customFormat="1" ht="19.5" customHeight="1">
      <c r="A133" s="11"/>
      <c r="B133" s="11"/>
      <c r="C133" s="15"/>
      <c r="D133" s="15"/>
      <c r="E133" s="15"/>
      <c r="F133" s="15"/>
      <c r="G133" s="15"/>
      <c r="H133" s="15"/>
      <c r="I133" s="15"/>
      <c r="J133" s="15"/>
      <c r="K133" s="4"/>
      <c r="L133" s="4"/>
      <c r="M133" s="4"/>
    </row>
    <row r="134" spans="1:14" ht="19.5" customHeight="1">
      <c r="A134" s="22" t="s">
        <v>95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15"/>
      <c r="L134" s="15"/>
      <c r="M134" s="15"/>
      <c r="N134" s="1"/>
    </row>
    <row r="135" spans="1:13" s="1" customFormat="1" ht="19.5" customHeight="1">
      <c r="A135" s="15"/>
      <c r="B135" s="15" t="s">
        <v>50</v>
      </c>
      <c r="C135" s="15">
        <v>14</v>
      </c>
      <c r="D135" s="15"/>
      <c r="E135" s="15"/>
      <c r="F135" s="16">
        <v>9</v>
      </c>
      <c r="G135" s="15"/>
      <c r="H135" s="15">
        <v>5</v>
      </c>
      <c r="I135" s="15"/>
      <c r="J135" s="15">
        <v>4</v>
      </c>
      <c r="K135" s="15"/>
      <c r="L135" s="15" t="s">
        <v>219</v>
      </c>
      <c r="M135" s="15">
        <v>1</v>
      </c>
    </row>
    <row r="136" spans="1:13" s="1" customFormat="1" ht="19.5" customHeight="1">
      <c r="A136" s="15"/>
      <c r="B136" s="15"/>
      <c r="C136" s="15"/>
      <c r="D136" s="15"/>
      <c r="E136" s="15"/>
      <c r="F136" s="16"/>
      <c r="G136" s="15"/>
      <c r="H136" s="15"/>
      <c r="I136" s="15"/>
      <c r="J136" s="15"/>
      <c r="K136" s="15"/>
      <c r="L136" s="15" t="s">
        <v>220</v>
      </c>
      <c r="M136" s="15">
        <v>2</v>
      </c>
    </row>
    <row r="137" spans="1:13" s="1" customFormat="1" ht="19.5" customHeight="1">
      <c r="A137" s="15"/>
      <c r="B137" s="15"/>
      <c r="C137" s="15"/>
      <c r="D137" s="15"/>
      <c r="E137" s="15"/>
      <c r="F137" s="16"/>
      <c r="G137" s="15"/>
      <c r="H137" s="15"/>
      <c r="I137" s="15"/>
      <c r="J137" s="15"/>
      <c r="K137" s="15"/>
      <c r="L137" s="15" t="s">
        <v>221</v>
      </c>
      <c r="M137" s="15">
        <v>3</v>
      </c>
    </row>
    <row r="138" spans="1:13" s="1" customFormat="1" ht="19.5" customHeight="1">
      <c r="A138" s="15"/>
      <c r="B138" s="15"/>
      <c r="C138" s="15"/>
      <c r="D138" s="15"/>
      <c r="E138" s="15"/>
      <c r="F138" s="16"/>
      <c r="G138" s="15"/>
      <c r="H138" s="15"/>
      <c r="I138" s="15"/>
      <c r="J138" s="15"/>
      <c r="K138" s="15"/>
      <c r="L138" s="15" t="s">
        <v>226</v>
      </c>
      <c r="M138" s="15">
        <v>4</v>
      </c>
    </row>
    <row r="139" spans="1:13" s="1" customFormat="1" ht="19.5" customHeight="1">
      <c r="A139" s="15"/>
      <c r="B139" s="15"/>
      <c r="C139" s="15"/>
      <c r="D139" s="15"/>
      <c r="E139" s="15"/>
      <c r="F139" s="16"/>
      <c r="G139" s="15"/>
      <c r="H139" s="15"/>
      <c r="I139" s="15"/>
      <c r="J139" s="15"/>
      <c r="K139" s="15"/>
      <c r="L139" s="15" t="s">
        <v>222</v>
      </c>
      <c r="M139" s="15" t="s">
        <v>223</v>
      </c>
    </row>
    <row r="140" spans="1:13" s="1" customFormat="1" ht="19.5" customHeight="1">
      <c r="A140" s="15"/>
      <c r="B140" s="15"/>
      <c r="C140" s="15"/>
      <c r="D140" s="15"/>
      <c r="E140" s="15"/>
      <c r="F140" s="16"/>
      <c r="G140" s="15"/>
      <c r="H140" s="15"/>
      <c r="I140" s="15"/>
      <c r="J140" s="15"/>
      <c r="K140" s="15"/>
      <c r="L140" s="15" t="s">
        <v>224</v>
      </c>
      <c r="M140" s="15" t="s">
        <v>225</v>
      </c>
    </row>
    <row r="141" spans="1:13" s="1" customFormat="1" ht="19.5" customHeight="1">
      <c r="A141" s="15"/>
      <c r="B141" s="15" t="s">
        <v>51</v>
      </c>
      <c r="C141" s="15">
        <v>2</v>
      </c>
      <c r="D141" s="15"/>
      <c r="E141" s="15"/>
      <c r="F141" s="16">
        <v>1</v>
      </c>
      <c r="G141" s="15"/>
      <c r="H141" s="15"/>
      <c r="I141" s="15"/>
      <c r="J141" s="15">
        <v>1</v>
      </c>
      <c r="K141" s="15"/>
      <c r="L141" s="15"/>
      <c r="M141" s="15"/>
    </row>
    <row r="142" spans="1:13" s="1" customFormat="1" ht="19.5" customHeight="1">
      <c r="A142" s="15"/>
      <c r="B142" s="15" t="s">
        <v>52</v>
      </c>
      <c r="C142" s="15">
        <v>3</v>
      </c>
      <c r="D142" s="15"/>
      <c r="E142" s="15"/>
      <c r="F142" s="16">
        <v>2</v>
      </c>
      <c r="G142" s="15"/>
      <c r="H142" s="15">
        <v>1</v>
      </c>
      <c r="I142" s="15"/>
      <c r="J142" s="15">
        <v>1</v>
      </c>
      <c r="K142" s="15"/>
      <c r="L142" s="15"/>
      <c r="M142" s="15"/>
    </row>
    <row r="143" spans="1:13" s="1" customFormat="1" ht="19.5" customHeight="1">
      <c r="A143" s="15"/>
      <c r="B143" s="18" t="s">
        <v>88</v>
      </c>
      <c r="C143" s="15">
        <f>SUM(C135:C142)</f>
        <v>19</v>
      </c>
      <c r="D143" s="15">
        <f aca="true" t="shared" si="1" ref="D143:J143">SUM(D135:D142)</f>
        <v>0</v>
      </c>
      <c r="E143" s="15">
        <f t="shared" si="1"/>
        <v>0</v>
      </c>
      <c r="F143" s="15">
        <f t="shared" si="1"/>
        <v>12</v>
      </c>
      <c r="G143" s="15">
        <f t="shared" si="1"/>
        <v>0</v>
      </c>
      <c r="H143" s="15">
        <f t="shared" si="1"/>
        <v>6</v>
      </c>
      <c r="I143" s="15">
        <v>3</v>
      </c>
      <c r="J143" s="15">
        <f t="shared" si="1"/>
        <v>6</v>
      </c>
      <c r="K143" s="15">
        <v>3</v>
      </c>
      <c r="L143" s="15"/>
      <c r="M143" s="15"/>
    </row>
    <row r="144" spans="1:13" s="1" customFormat="1" ht="19.5" customHeight="1">
      <c r="A144" s="22" t="s">
        <v>96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15"/>
      <c r="L144" s="15"/>
      <c r="M144" s="15"/>
    </row>
    <row r="145" spans="1:13" s="1" customFormat="1" ht="19.5" customHeight="1">
      <c r="A145" s="15"/>
      <c r="B145" s="15" t="s">
        <v>41</v>
      </c>
      <c r="C145" s="15">
        <v>3</v>
      </c>
      <c r="D145" s="15"/>
      <c r="E145" s="15"/>
      <c r="F145" s="16">
        <v>2</v>
      </c>
      <c r="G145" s="15"/>
      <c r="H145" s="16">
        <v>1</v>
      </c>
      <c r="I145" s="16"/>
      <c r="J145" s="15">
        <v>1</v>
      </c>
      <c r="K145" s="15"/>
      <c r="L145" s="15" t="s">
        <v>227</v>
      </c>
      <c r="M145" s="15">
        <v>1</v>
      </c>
    </row>
    <row r="146" spans="1:13" s="1" customFormat="1" ht="19.5" customHeight="1">
      <c r="A146" s="15"/>
      <c r="B146" s="15" t="s">
        <v>42</v>
      </c>
      <c r="C146" s="15">
        <v>0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s="1" customFormat="1" ht="19.5" customHeight="1">
      <c r="A147" s="15"/>
      <c r="B147" s="15" t="s">
        <v>62</v>
      </c>
      <c r="C147" s="15">
        <v>0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s="1" customFormat="1" ht="19.5" customHeight="1">
      <c r="A148" s="15"/>
      <c r="B148" s="15" t="s">
        <v>63</v>
      </c>
      <c r="C148" s="15">
        <v>2</v>
      </c>
      <c r="D148" s="15"/>
      <c r="E148" s="15"/>
      <c r="F148" s="15">
        <v>1</v>
      </c>
      <c r="G148" s="15"/>
      <c r="H148" s="15">
        <v>1</v>
      </c>
      <c r="I148" s="15"/>
      <c r="J148" s="15"/>
      <c r="K148" s="15"/>
      <c r="L148" s="15"/>
      <c r="M148" s="15"/>
    </row>
    <row r="149" spans="1:13" s="2" customFormat="1" ht="19.5" customHeight="1">
      <c r="A149" s="4"/>
      <c r="B149" s="18" t="s">
        <v>88</v>
      </c>
      <c r="C149" s="15">
        <f>SUM(C145:C148)</f>
        <v>5</v>
      </c>
      <c r="D149" s="15">
        <f aca="true" t="shared" si="2" ref="D149:J149">SUM(D145:D148)</f>
        <v>0</v>
      </c>
      <c r="E149" s="15">
        <f t="shared" si="2"/>
        <v>0</v>
      </c>
      <c r="F149" s="15">
        <f t="shared" si="2"/>
        <v>3</v>
      </c>
      <c r="G149" s="15">
        <f t="shared" si="2"/>
        <v>0</v>
      </c>
      <c r="H149" s="15">
        <f t="shared" si="2"/>
        <v>2</v>
      </c>
      <c r="I149" s="15"/>
      <c r="J149" s="15">
        <f t="shared" si="2"/>
        <v>1</v>
      </c>
      <c r="K149" s="4"/>
      <c r="L149" s="4"/>
      <c r="M149" s="4"/>
    </row>
    <row r="150" spans="1:14" ht="19.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"/>
    </row>
    <row r="151" spans="1:14" ht="19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"/>
    </row>
    <row r="152" spans="1:14" ht="19.5" customHeight="1">
      <c r="A152" s="15" t="s">
        <v>228</v>
      </c>
      <c r="B152" s="15"/>
      <c r="C152" s="23" t="s">
        <v>97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15"/>
      <c r="N152" s="1"/>
    </row>
    <row r="153" spans="1:14" ht="19.5" customHeight="1">
      <c r="A153" s="15"/>
      <c r="B153" s="15"/>
      <c r="C153" s="23" t="s">
        <v>98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15"/>
      <c r="N153" s="1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</sheetData>
  <mergeCells count="14">
    <mergeCell ref="A5:N5"/>
    <mergeCell ref="A4:N4"/>
    <mergeCell ref="A1:N1"/>
    <mergeCell ref="A2:N2"/>
    <mergeCell ref="A3:N3"/>
    <mergeCell ref="A65:J65"/>
    <mergeCell ref="C152:L152"/>
    <mergeCell ref="C153:L153"/>
    <mergeCell ref="J6:K6"/>
    <mergeCell ref="A6:B6"/>
    <mergeCell ref="A144:J144"/>
    <mergeCell ref="A9:J9"/>
    <mergeCell ref="A132:B132"/>
    <mergeCell ref="A134:J134"/>
  </mergeCells>
  <printOptions gridLines="1"/>
  <pageMargins left="0.44" right="0.31496062992125984" top="0.8" bottom="0.984251968503937" header="0.5118110236220472" footer="0.5118110236220472"/>
  <pageSetup horizontalDpi="300" verticalDpi="300" orientation="landscape" paperSize="9" r:id="rId1"/>
  <headerFooter alignWithMargins="0">
    <oddHeader>&amp;L&amp;P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Romani dott. Landino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 dott. Landino</dc:creator>
  <cp:keywords/>
  <dc:description/>
  <cp:lastModifiedBy>M.I.U.R.</cp:lastModifiedBy>
  <cp:lastPrinted>2007-07-24T15:36:42Z</cp:lastPrinted>
  <dcterms:created xsi:type="dcterms:W3CDTF">2000-12-09T23:36:31Z</dcterms:created>
  <dcterms:modified xsi:type="dcterms:W3CDTF">2007-07-24T15:36:59Z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