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360" windowHeight="4380" activeTab="1"/>
  </bookViews>
  <sheets>
    <sheet name="AMBITO TERRITORIALE N.1" sheetId="1" r:id="rId1"/>
    <sheet name="AMBITO TERRITORIALE N.2" sheetId="2" r:id="rId2"/>
  </sheets>
  <definedNames/>
  <calcPr fullCalcOnLoad="1"/>
</workbook>
</file>

<file path=xl/sharedStrings.xml><?xml version="1.0" encoding="utf-8"?>
<sst xmlns="http://schemas.openxmlformats.org/spreadsheetml/2006/main" count="182" uniqueCount="126">
  <si>
    <t>ISTITUZIONE SCOLASTICA</t>
  </si>
  <si>
    <t>TOTALI</t>
  </si>
  <si>
    <t>CODICE MECCANOGRAFICO</t>
  </si>
  <si>
    <t>COMUNE</t>
  </si>
  <si>
    <t>ALUNNI SC. INF.</t>
  </si>
  <si>
    <t>ALUNNI SC.ELEM.</t>
  </si>
  <si>
    <t>ALUNNI    SC.MEDIE</t>
  </si>
  <si>
    <t>ALUNNI    SC.SUP.</t>
  </si>
  <si>
    <t>PESCARA</t>
  </si>
  <si>
    <t>peic823001</t>
  </si>
  <si>
    <t xml:space="preserve"> </t>
  </si>
  <si>
    <t>PEIC83100X</t>
  </si>
  <si>
    <t>I.C. PESCARA 1</t>
  </si>
  <si>
    <t>I.C. PESCARA 2</t>
  </si>
  <si>
    <t>I.C. PESCARA 3</t>
  </si>
  <si>
    <t>I.C. PESCARA 4</t>
  </si>
  <si>
    <t>I.C. PESCARA 5</t>
  </si>
  <si>
    <t>I.C. PESCARA 6</t>
  </si>
  <si>
    <t>I.C. PESCARA 7</t>
  </si>
  <si>
    <t>I.C. PESCARA 8</t>
  </si>
  <si>
    <t>I.C. PESCARA 9</t>
  </si>
  <si>
    <t>I.C. PESCARA 10</t>
  </si>
  <si>
    <t>PEIC833000G</t>
  </si>
  <si>
    <t>PEIC836003</t>
  </si>
  <si>
    <t>PEIC83400B</t>
  </si>
  <si>
    <t>PEIC83200Q</t>
  </si>
  <si>
    <t>PEIC8300004</t>
  </si>
  <si>
    <t>PEIC835007</t>
  </si>
  <si>
    <t>PEIC83700V</t>
  </si>
  <si>
    <t>PEIC83800P</t>
  </si>
  <si>
    <t>PEPC010009</t>
  </si>
  <si>
    <t>L.CLASSICO "D'ANNUNZIO"</t>
  </si>
  <si>
    <t>PEPM20004</t>
  </si>
  <si>
    <t>LICEO "MARCONI"</t>
  </si>
  <si>
    <t>PEPS01000C</t>
  </si>
  <si>
    <t>L.SCIENTIFICO "DA VINCI"</t>
  </si>
  <si>
    <t>PEPS03000N</t>
  </si>
  <si>
    <t>L.SCIENTIFICO "GALILEI"</t>
  </si>
  <si>
    <t>PERH010006</t>
  </si>
  <si>
    <t>IPSSEOA "DE CECCO"</t>
  </si>
  <si>
    <t>PERI03000V</t>
  </si>
  <si>
    <t>IPSIAS "DI MARZIO-MICHETTI"</t>
  </si>
  <si>
    <t>PESL03000E</t>
  </si>
  <si>
    <t>L.ART-MUS-COR "MISTICONI-BELLISARIO"</t>
  </si>
  <si>
    <t>PETD10008</t>
  </si>
  <si>
    <t>I.T. "ACERBO"</t>
  </si>
  <si>
    <t>PETD07000X</t>
  </si>
  <si>
    <t>I.T. "ATERNO-MANTHONE'"</t>
  </si>
  <si>
    <t>PEIS00600B</t>
  </si>
  <si>
    <t xml:space="preserve">I.S.S. "VOLTA" </t>
  </si>
  <si>
    <t>TOTALE</t>
  </si>
  <si>
    <t>PEIC81200E</t>
  </si>
  <si>
    <t>I.OMNICOMPRENSIVO ALANNO</t>
  </si>
  <si>
    <t>ALANNO</t>
  </si>
  <si>
    <t>PEIC82000D</t>
  </si>
  <si>
    <t>I.C. CEPAGATTI</t>
  </si>
  <si>
    <t>CEPAGATTI</t>
  </si>
  <si>
    <t>PEIC82900X</t>
  </si>
  <si>
    <t>I.C. CITTA' S.ANGELO</t>
  </si>
  <si>
    <t>CITTA' S.ANGELO</t>
  </si>
  <si>
    <t>PEIS00400Q</t>
  </si>
  <si>
    <t>I.OMNICOMPRENSIVO CITTA' S.ANGELO</t>
  </si>
  <si>
    <t>PEIC81300A</t>
  </si>
  <si>
    <t>I.C. CIVITELLA CASANOVA</t>
  </si>
  <si>
    <t>CIVITELLA CASANOVA</t>
  </si>
  <si>
    <t>PEIC821009</t>
  </si>
  <si>
    <t>I.C. COLLECORVINO</t>
  </si>
  <si>
    <t>COLLECORVINO</t>
  </si>
  <si>
    <t>PEIC822005</t>
  </si>
  <si>
    <t>I.C. LORETO APRUTINO</t>
  </si>
  <si>
    <t>LORETO APRUTINO</t>
  </si>
  <si>
    <t>PEIC81700N</t>
  </si>
  <si>
    <t>I.C. MANOPPELLO</t>
  </si>
  <si>
    <t xml:space="preserve"> MANOPPELLO</t>
  </si>
  <si>
    <t>PEEE037001</t>
  </si>
  <si>
    <t>D.D. MONTESILVANO</t>
  </si>
  <si>
    <t>MONTESILVANO</t>
  </si>
  <si>
    <t>PEIC82600C</t>
  </si>
  <si>
    <t>I.C. DELFICO</t>
  </si>
  <si>
    <t>PEIC827008</t>
  </si>
  <si>
    <t>I.C. VILLA VERROCCHIO</t>
  </si>
  <si>
    <t>PEIC828004</t>
  </si>
  <si>
    <t>I.C. SILONE</t>
  </si>
  <si>
    <t>PEIC83900E</t>
  </si>
  <si>
    <t>I.C. RODARI</t>
  </si>
  <si>
    <t>MONTESIVANO</t>
  </si>
  <si>
    <t>PEIS00300X</t>
  </si>
  <si>
    <t>I.T. ALESSANDRINI</t>
  </si>
  <si>
    <t>PEPS05000V</t>
  </si>
  <si>
    <t>L.SCIENTIFICO "D'ASCANIO"</t>
  </si>
  <si>
    <t>PEIC80500B</t>
  </si>
  <si>
    <t>I.C. PARATORE</t>
  </si>
  <si>
    <t>PENNE</t>
  </si>
  <si>
    <t>PEIC82500L</t>
  </si>
  <si>
    <t>I.C. "GIARDINI"</t>
  </si>
  <si>
    <t>I.I.S. "L.DA PENNE-M.DEI FIORI"</t>
  </si>
  <si>
    <t>PETD03000D</t>
  </si>
  <si>
    <t>I.T. "G.MARCONI"</t>
  </si>
  <si>
    <t>PEIC81100P</t>
  </si>
  <si>
    <t>I.C. PIANELLA</t>
  </si>
  <si>
    <t>PIANELLA</t>
  </si>
  <si>
    <t>PEIS001008</t>
  </si>
  <si>
    <t>I.OMNICOMPRENSIVO POPOLI</t>
  </si>
  <si>
    <t>POPOLI</t>
  </si>
  <si>
    <t>PEIC819009</t>
  </si>
  <si>
    <t>I.C. ROSCIANO</t>
  </si>
  <si>
    <t>ROSCIANO</t>
  </si>
  <si>
    <t>PEIC81000V</t>
  </si>
  <si>
    <t>I.C. S.VALENTINO</t>
  </si>
  <si>
    <t>S.VALENTINO</t>
  </si>
  <si>
    <t>PEIC815002</t>
  </si>
  <si>
    <t>I.C. SCAFA</t>
  </si>
  <si>
    <t>SCAFA</t>
  </si>
  <si>
    <t>PEEE052003</t>
  </si>
  <si>
    <t>D.D. SPOLTORE</t>
  </si>
  <si>
    <t>SPOLTORE</t>
  </si>
  <si>
    <t>PEIC806007</t>
  </si>
  <si>
    <t>I.C. SPOLTORE</t>
  </si>
  <si>
    <t>PEIC807003</t>
  </si>
  <si>
    <t>I.C. TORRE DE PASSERI</t>
  </si>
  <si>
    <t>TORRE DE PASSERI</t>
  </si>
  <si>
    <t xml:space="preserve">PROVINCIA PESCARA AMBITO TERRITORIALE  N. 1 </t>
  </si>
  <si>
    <t xml:space="preserve">PROVINCIA PESCARA AMBITO TERRITORIALE  N. 2 </t>
  </si>
  <si>
    <t>PEMM107001</t>
  </si>
  <si>
    <t>CPIA PROV. CHIETI -PESCARA</t>
  </si>
  <si>
    <t>VILLAREIA di CEPAGATTI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</si>
</sst>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="75" zoomScaleNormal="75" zoomScalePageLayoutView="0" workbookViewId="0" topLeftCell="A13">
      <selection activeCell="U7" sqref="U7"/>
    </sheetView>
  </sheetViews>
  <sheetFormatPr defaultColWidth="9.140625" defaultRowHeight="15.75" customHeight="1"/>
  <cols>
    <col min="1" max="1" width="34.57421875" style="4" customWidth="1"/>
    <col min="2" max="2" width="34.7109375" style="1" customWidth="1"/>
    <col min="3" max="5" width="0" style="4" hidden="1" customWidth="1"/>
    <col min="6" max="8" width="0.13671875" style="4" hidden="1" customWidth="1"/>
    <col min="9" max="9" width="27.8515625" style="4" customWidth="1"/>
    <col min="10" max="10" width="9.8515625" style="11" customWidth="1"/>
    <col min="11" max="11" width="9.7109375" style="11" customWidth="1"/>
    <col min="12" max="12" width="11.140625" style="11" customWidth="1"/>
    <col min="13" max="13" width="9.57421875" style="11" customWidth="1"/>
    <col min="14" max="14" width="10.421875" style="11" customWidth="1"/>
    <col min="15" max="16384" width="9.140625" style="4" customWidth="1"/>
  </cols>
  <sheetData>
    <row r="1" spans="1:14" ht="30" customHeight="1">
      <c r="A1" s="24" t="s">
        <v>121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24.75" customHeight="1">
      <c r="A2" s="1" t="s">
        <v>2</v>
      </c>
      <c r="B2" s="5" t="s">
        <v>0</v>
      </c>
      <c r="C2" s="6"/>
      <c r="D2" s="6"/>
      <c r="E2" s="6"/>
      <c r="F2" s="6"/>
      <c r="G2" s="6"/>
      <c r="H2" s="6"/>
      <c r="I2" s="2" t="s">
        <v>3</v>
      </c>
      <c r="J2" s="7" t="s">
        <v>4</v>
      </c>
      <c r="K2" s="7" t="s">
        <v>5</v>
      </c>
      <c r="L2" s="7" t="s">
        <v>6</v>
      </c>
      <c r="M2" s="7" t="s">
        <v>7</v>
      </c>
      <c r="N2" s="3" t="s">
        <v>1</v>
      </c>
    </row>
    <row r="3" spans="1:14" ht="39.75" customHeight="1">
      <c r="A3" s="6" t="s">
        <v>9</v>
      </c>
      <c r="B3" s="6" t="s">
        <v>12</v>
      </c>
      <c r="I3" s="6" t="s">
        <v>8</v>
      </c>
      <c r="J3" s="17">
        <v>317</v>
      </c>
      <c r="K3" s="17">
        <v>414</v>
      </c>
      <c r="L3" s="17">
        <v>285</v>
      </c>
      <c r="M3" s="17"/>
      <c r="N3" s="17">
        <f>SUM(J3:M3)</f>
        <v>1016</v>
      </c>
    </row>
    <row r="4" spans="1:14" ht="39.75" customHeight="1">
      <c r="A4" s="6" t="s">
        <v>11</v>
      </c>
      <c r="B4" s="6" t="s">
        <v>13</v>
      </c>
      <c r="I4" s="6" t="s">
        <v>8</v>
      </c>
      <c r="J4" s="17">
        <v>392</v>
      </c>
      <c r="K4" s="17">
        <v>599</v>
      </c>
      <c r="L4" s="17">
        <v>182</v>
      </c>
      <c r="M4" s="17"/>
      <c r="N4" s="17">
        <f aca="true" t="shared" si="0" ref="N4:N22">SUM(J4:M4)</f>
        <v>1173</v>
      </c>
    </row>
    <row r="5" spans="1:14" ht="39.75" customHeight="1">
      <c r="A5" s="6" t="s">
        <v>22</v>
      </c>
      <c r="B5" s="6" t="s">
        <v>14</v>
      </c>
      <c r="I5" s="6" t="s">
        <v>8</v>
      </c>
      <c r="J5" s="17">
        <v>260</v>
      </c>
      <c r="K5" s="17">
        <v>571</v>
      </c>
      <c r="L5" s="17">
        <v>352</v>
      </c>
      <c r="M5" s="17"/>
      <c r="N5" s="17">
        <f t="shared" si="0"/>
        <v>1183</v>
      </c>
    </row>
    <row r="6" spans="1:14" ht="39.75" customHeight="1">
      <c r="A6" s="6" t="s">
        <v>23</v>
      </c>
      <c r="B6" s="6" t="s">
        <v>15</v>
      </c>
      <c r="I6" s="6" t="s">
        <v>8</v>
      </c>
      <c r="J6" s="17">
        <v>229</v>
      </c>
      <c r="K6" s="17">
        <v>468</v>
      </c>
      <c r="L6" s="17">
        <v>398</v>
      </c>
      <c r="M6" s="17"/>
      <c r="N6" s="17">
        <f t="shared" si="0"/>
        <v>1095</v>
      </c>
    </row>
    <row r="7" spans="1:14" ht="39.75" customHeight="1">
      <c r="A7" s="6" t="s">
        <v>24</v>
      </c>
      <c r="B7" s="6" t="s">
        <v>16</v>
      </c>
      <c r="I7" s="6" t="s">
        <v>8</v>
      </c>
      <c r="J7" s="17">
        <v>343</v>
      </c>
      <c r="K7" s="17">
        <v>901</v>
      </c>
      <c r="L7" s="17">
        <v>630</v>
      </c>
      <c r="M7" s="17"/>
      <c r="N7" s="17">
        <f t="shared" si="0"/>
        <v>1874</v>
      </c>
    </row>
    <row r="8" spans="1:14" ht="39.75" customHeight="1">
      <c r="A8" s="6" t="s">
        <v>25</v>
      </c>
      <c r="B8" s="6" t="s">
        <v>17</v>
      </c>
      <c r="I8" s="6" t="s">
        <v>8</v>
      </c>
      <c r="J8" s="17">
        <v>245</v>
      </c>
      <c r="K8" s="17">
        <v>691</v>
      </c>
      <c r="L8" s="17">
        <v>413</v>
      </c>
      <c r="M8" s="17"/>
      <c r="N8" s="17">
        <f t="shared" si="0"/>
        <v>1349</v>
      </c>
    </row>
    <row r="9" spans="1:14" ht="39.75" customHeight="1">
      <c r="A9" s="6" t="s">
        <v>26</v>
      </c>
      <c r="B9" s="6" t="s">
        <v>18</v>
      </c>
      <c r="I9" s="6" t="s">
        <v>8</v>
      </c>
      <c r="J9" s="17">
        <v>265</v>
      </c>
      <c r="K9" s="17">
        <v>489</v>
      </c>
      <c r="L9" s="17">
        <v>445</v>
      </c>
      <c r="M9" s="17"/>
      <c r="N9" s="17">
        <f t="shared" si="0"/>
        <v>1199</v>
      </c>
    </row>
    <row r="10" spans="1:14" ht="39.75" customHeight="1">
      <c r="A10" s="6" t="s">
        <v>27</v>
      </c>
      <c r="B10" s="6" t="s">
        <v>19</v>
      </c>
      <c r="I10" s="6" t="s">
        <v>8</v>
      </c>
      <c r="J10" s="17">
        <v>226</v>
      </c>
      <c r="K10" s="17">
        <v>449</v>
      </c>
      <c r="L10" s="17">
        <v>562</v>
      </c>
      <c r="M10" s="17"/>
      <c r="N10" s="17">
        <f t="shared" si="0"/>
        <v>1237</v>
      </c>
    </row>
    <row r="11" spans="1:14" ht="39.75" customHeight="1">
      <c r="A11" s="6" t="s">
        <v>28</v>
      </c>
      <c r="B11" s="6" t="s">
        <v>20</v>
      </c>
      <c r="I11" s="6" t="s">
        <v>8</v>
      </c>
      <c r="J11" s="17">
        <v>279</v>
      </c>
      <c r="K11" s="17">
        <v>645</v>
      </c>
      <c r="L11" s="17">
        <v>486</v>
      </c>
      <c r="M11" s="17"/>
      <c r="N11" s="17">
        <f t="shared" si="0"/>
        <v>1410</v>
      </c>
    </row>
    <row r="12" spans="1:14" ht="39.75" customHeight="1">
      <c r="A12" s="6" t="s">
        <v>29</v>
      </c>
      <c r="B12" s="6" t="s">
        <v>21</v>
      </c>
      <c r="I12" s="6" t="s">
        <v>8</v>
      </c>
      <c r="J12" s="17">
        <v>291</v>
      </c>
      <c r="K12" s="17">
        <v>417</v>
      </c>
      <c r="L12" s="17">
        <v>366</v>
      </c>
      <c r="M12" s="17"/>
      <c r="N12" s="17">
        <f t="shared" si="0"/>
        <v>1074</v>
      </c>
    </row>
    <row r="13" spans="1:14" ht="39.75" customHeight="1">
      <c r="A13" s="6" t="s">
        <v>30</v>
      </c>
      <c r="B13" s="18" t="s">
        <v>31</v>
      </c>
      <c r="I13" s="6" t="s">
        <v>8</v>
      </c>
      <c r="J13" s="17"/>
      <c r="K13" s="17"/>
      <c r="L13" s="17" t="s">
        <v>10</v>
      </c>
      <c r="M13" s="17">
        <v>887</v>
      </c>
      <c r="N13" s="17">
        <f t="shared" si="0"/>
        <v>887</v>
      </c>
    </row>
    <row r="14" spans="1:14" ht="39" customHeight="1">
      <c r="A14" s="6" t="s">
        <v>32</v>
      </c>
      <c r="B14" s="18" t="s">
        <v>33</v>
      </c>
      <c r="I14" s="6" t="s">
        <v>8</v>
      </c>
      <c r="J14" s="17"/>
      <c r="K14" s="17"/>
      <c r="L14" s="17" t="s">
        <v>10</v>
      </c>
      <c r="M14" s="19">
        <v>1504</v>
      </c>
      <c r="N14" s="17">
        <f t="shared" si="0"/>
        <v>1504</v>
      </c>
    </row>
    <row r="15" spans="1:14" ht="39" customHeight="1">
      <c r="A15" s="6" t="s">
        <v>34</v>
      </c>
      <c r="B15" s="18" t="s">
        <v>35</v>
      </c>
      <c r="I15" s="6" t="s">
        <v>8</v>
      </c>
      <c r="J15" s="17"/>
      <c r="K15" s="17"/>
      <c r="L15" s="17" t="s">
        <v>10</v>
      </c>
      <c r="M15" s="19">
        <v>1442</v>
      </c>
      <c r="N15" s="17">
        <f t="shared" si="0"/>
        <v>1442</v>
      </c>
    </row>
    <row r="16" spans="1:14" ht="39" customHeight="1">
      <c r="A16" s="6" t="s">
        <v>36</v>
      </c>
      <c r="B16" s="18" t="s">
        <v>37</v>
      </c>
      <c r="I16" s="6" t="s">
        <v>8</v>
      </c>
      <c r="J16" s="17"/>
      <c r="K16" s="17"/>
      <c r="L16" s="17" t="s">
        <v>10</v>
      </c>
      <c r="M16" s="19">
        <v>1412</v>
      </c>
      <c r="N16" s="17">
        <f t="shared" si="0"/>
        <v>1412</v>
      </c>
    </row>
    <row r="17" spans="1:14" ht="39" customHeight="1">
      <c r="A17" s="6" t="s">
        <v>38</v>
      </c>
      <c r="B17" s="18" t="s">
        <v>39</v>
      </c>
      <c r="I17" s="6" t="s">
        <v>8</v>
      </c>
      <c r="J17" s="17"/>
      <c r="K17" s="17"/>
      <c r="L17" s="17" t="s">
        <v>10</v>
      </c>
      <c r="M17" s="19">
        <v>1683</v>
      </c>
      <c r="N17" s="17">
        <f t="shared" si="0"/>
        <v>1683</v>
      </c>
    </row>
    <row r="18" spans="1:14" ht="39" customHeight="1">
      <c r="A18" s="6" t="s">
        <v>40</v>
      </c>
      <c r="B18" s="18" t="s">
        <v>41</v>
      </c>
      <c r="I18" s="6" t="s">
        <v>8</v>
      </c>
      <c r="J18" s="17"/>
      <c r="K18" s="17"/>
      <c r="L18" s="17" t="s">
        <v>10</v>
      </c>
      <c r="M18" s="17">
        <v>772</v>
      </c>
      <c r="N18" s="17">
        <f t="shared" si="0"/>
        <v>772</v>
      </c>
    </row>
    <row r="19" spans="1:14" ht="39" customHeight="1">
      <c r="A19" s="6" t="s">
        <v>42</v>
      </c>
      <c r="B19" s="18" t="s">
        <v>43</v>
      </c>
      <c r="I19" s="6" t="s">
        <v>8</v>
      </c>
      <c r="J19" s="19" t="s">
        <v>10</v>
      </c>
      <c r="K19" s="17"/>
      <c r="L19" s="17" t="s">
        <v>10</v>
      </c>
      <c r="M19" s="19">
        <v>1093</v>
      </c>
      <c r="N19" s="17">
        <f t="shared" si="0"/>
        <v>1093</v>
      </c>
    </row>
    <row r="20" spans="1:14" ht="39" customHeight="1">
      <c r="A20" s="6" t="s">
        <v>44</v>
      </c>
      <c r="B20" s="18" t="s">
        <v>45</v>
      </c>
      <c r="I20" s="6" t="s">
        <v>8</v>
      </c>
      <c r="J20" s="17"/>
      <c r="K20" s="17"/>
      <c r="L20" s="17" t="s">
        <v>10</v>
      </c>
      <c r="M20" s="19">
        <v>1270</v>
      </c>
      <c r="N20" s="17">
        <f t="shared" si="0"/>
        <v>1270</v>
      </c>
    </row>
    <row r="21" spans="1:14" ht="39" customHeight="1">
      <c r="A21" s="6" t="s">
        <v>46</v>
      </c>
      <c r="B21" s="18" t="s">
        <v>47</v>
      </c>
      <c r="I21" s="6" t="s">
        <v>8</v>
      </c>
      <c r="J21" s="17" t="s">
        <v>10</v>
      </c>
      <c r="K21" s="17"/>
      <c r="L21" s="17" t="s">
        <v>10</v>
      </c>
      <c r="M21" s="17">
        <v>759</v>
      </c>
      <c r="N21" s="17">
        <f t="shared" si="0"/>
        <v>759</v>
      </c>
    </row>
    <row r="22" spans="1:14" ht="39" customHeight="1">
      <c r="A22" s="22" t="s">
        <v>48</v>
      </c>
      <c r="B22" s="23" t="s">
        <v>49</v>
      </c>
      <c r="I22" s="22" t="s">
        <v>8</v>
      </c>
      <c r="J22" s="19" t="s">
        <v>10</v>
      </c>
      <c r="K22" s="17"/>
      <c r="L22" s="17" t="s">
        <v>10</v>
      </c>
      <c r="M22" s="19">
        <v>1357</v>
      </c>
      <c r="N22" s="17">
        <f t="shared" si="0"/>
        <v>1357</v>
      </c>
    </row>
    <row r="23" spans="1:14" ht="42.75" customHeight="1">
      <c r="A23" s="6"/>
      <c r="B23" s="8"/>
      <c r="C23" s="6"/>
      <c r="D23" s="6"/>
      <c r="E23" s="6"/>
      <c r="F23" s="6"/>
      <c r="G23" s="6"/>
      <c r="H23" s="6"/>
      <c r="I23" s="12" t="s">
        <v>50</v>
      </c>
      <c r="J23" s="10"/>
      <c r="K23" s="2"/>
      <c r="L23" s="2">
        <f>SUM(L3:L22)</f>
        <v>4119</v>
      </c>
      <c r="M23" s="10">
        <f>SUM(M3:M22)</f>
        <v>12179</v>
      </c>
      <c r="N23" s="2">
        <f>SUM(N3:N22)</f>
        <v>24789</v>
      </c>
    </row>
  </sheetData>
  <sheetProtection/>
  <mergeCells count="1">
    <mergeCell ref="A1:N1"/>
  </mergeCells>
  <printOptions gridLines="1"/>
  <pageMargins left="0" right="0" top="0.1968503937007874" bottom="0.3937007874015748" header="0.35433070866141736" footer="0.5118110236220472"/>
  <pageSetup fitToHeight="1" fitToWidth="1" horizontalDpi="600" verticalDpi="600" orientation="portrait" pageOrder="overThenDown" paperSize="9" scale="69" r:id="rId1"/>
  <headerFooter alignWithMargins="0">
    <oddHeader>&amp;L
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34.57421875" style="4" customWidth="1"/>
    <col min="2" max="2" width="34.7109375" style="1" customWidth="1"/>
    <col min="3" max="5" width="0" style="4" hidden="1" customWidth="1"/>
    <col min="6" max="8" width="0.13671875" style="4" hidden="1" customWidth="1"/>
    <col min="9" max="9" width="27.8515625" style="4" customWidth="1"/>
    <col min="10" max="10" width="9.8515625" style="11" customWidth="1"/>
    <col min="11" max="11" width="9.7109375" style="11" customWidth="1"/>
    <col min="12" max="12" width="11.140625" style="11" customWidth="1"/>
    <col min="13" max="13" width="9.57421875" style="11" customWidth="1"/>
    <col min="14" max="14" width="10.421875" style="11" customWidth="1"/>
    <col min="15" max="16384" width="9.140625" style="4" customWidth="1"/>
  </cols>
  <sheetData>
    <row r="1" spans="1:14" ht="39" customHeight="1">
      <c r="A1" s="26" t="s">
        <v>122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39" customHeight="1">
      <c r="A2" s="8" t="s">
        <v>2</v>
      </c>
      <c r="B2" s="14" t="s">
        <v>0</v>
      </c>
      <c r="I2" s="13" t="s">
        <v>3</v>
      </c>
      <c r="J2" s="15" t="s">
        <v>4</v>
      </c>
      <c r="K2" s="15" t="s">
        <v>5</v>
      </c>
      <c r="L2" s="15" t="s">
        <v>6</v>
      </c>
      <c r="M2" s="15" t="s">
        <v>7</v>
      </c>
      <c r="N2" s="16" t="s">
        <v>1</v>
      </c>
    </row>
    <row r="3" spans="1:14" ht="39" customHeight="1">
      <c r="A3" s="6" t="s">
        <v>51</v>
      </c>
      <c r="B3" s="18" t="s">
        <v>52</v>
      </c>
      <c r="I3" s="6" t="s">
        <v>53</v>
      </c>
      <c r="J3" s="20">
        <v>99</v>
      </c>
      <c r="K3" s="21">
        <v>212</v>
      </c>
      <c r="L3" s="21">
        <v>135</v>
      </c>
      <c r="M3" s="20">
        <v>203</v>
      </c>
      <c r="N3" s="21">
        <f>SUM(J3:M3)</f>
        <v>649</v>
      </c>
    </row>
    <row r="4" spans="1:14" ht="39" customHeight="1">
      <c r="A4" s="6" t="s">
        <v>54</v>
      </c>
      <c r="B4" s="18" t="s">
        <v>55</v>
      </c>
      <c r="I4" s="6" t="s">
        <v>56</v>
      </c>
      <c r="J4" s="21">
        <v>297</v>
      </c>
      <c r="K4" s="21">
        <v>532</v>
      </c>
      <c r="L4" s="21">
        <v>286</v>
      </c>
      <c r="M4" s="21"/>
      <c r="N4" s="21">
        <f aca="true" t="shared" si="0" ref="N4:N29">SUM(J4:M4)</f>
        <v>1115</v>
      </c>
    </row>
    <row r="5" spans="1:14" ht="39" customHeight="1">
      <c r="A5" s="6" t="s">
        <v>57</v>
      </c>
      <c r="B5" s="18" t="s">
        <v>58</v>
      </c>
      <c r="I5" s="6" t="s">
        <v>59</v>
      </c>
      <c r="J5" s="21">
        <v>461</v>
      </c>
      <c r="K5" s="21">
        <v>454</v>
      </c>
      <c r="L5" s="21">
        <v>37</v>
      </c>
      <c r="M5" s="21"/>
      <c r="N5" s="21">
        <f t="shared" si="0"/>
        <v>952</v>
      </c>
    </row>
    <row r="6" spans="1:14" ht="39" customHeight="1">
      <c r="A6" s="6" t="s">
        <v>60</v>
      </c>
      <c r="B6" s="18" t="s">
        <v>61</v>
      </c>
      <c r="I6" s="6" t="s">
        <v>59</v>
      </c>
      <c r="J6" s="20"/>
      <c r="K6" s="21">
        <v>350</v>
      </c>
      <c r="L6" s="21">
        <v>456</v>
      </c>
      <c r="M6" s="20">
        <v>837</v>
      </c>
      <c r="N6" s="21">
        <f t="shared" si="0"/>
        <v>1643</v>
      </c>
    </row>
    <row r="7" spans="1:14" ht="39" customHeight="1">
      <c r="A7" s="6" t="s">
        <v>62</v>
      </c>
      <c r="B7" s="18" t="s">
        <v>63</v>
      </c>
      <c r="I7" s="6" t="s">
        <v>64</v>
      </c>
      <c r="J7" s="21">
        <v>177</v>
      </c>
      <c r="K7" s="21">
        <v>235</v>
      </c>
      <c r="L7" s="21">
        <v>158</v>
      </c>
      <c r="M7" s="21"/>
      <c r="N7" s="21">
        <f t="shared" si="0"/>
        <v>570</v>
      </c>
    </row>
    <row r="8" spans="1:14" ht="39" customHeight="1">
      <c r="A8" s="6" t="s">
        <v>65</v>
      </c>
      <c r="B8" s="18" t="s">
        <v>66</v>
      </c>
      <c r="I8" s="6" t="s">
        <v>67</v>
      </c>
      <c r="J8" s="21">
        <v>164</v>
      </c>
      <c r="K8" s="21">
        <v>302</v>
      </c>
      <c r="L8" s="21">
        <v>182</v>
      </c>
      <c r="M8" s="21"/>
      <c r="N8" s="21">
        <f t="shared" si="0"/>
        <v>648</v>
      </c>
    </row>
    <row r="9" spans="1:14" ht="39" customHeight="1">
      <c r="A9" s="6" t="s">
        <v>68</v>
      </c>
      <c r="B9" s="18" t="s">
        <v>69</v>
      </c>
      <c r="I9" s="6" t="s">
        <v>70</v>
      </c>
      <c r="J9" s="20">
        <v>176</v>
      </c>
      <c r="K9" s="21">
        <v>323</v>
      </c>
      <c r="L9" s="21">
        <v>214</v>
      </c>
      <c r="M9" s="20"/>
      <c r="N9" s="21">
        <f t="shared" si="0"/>
        <v>713</v>
      </c>
    </row>
    <row r="10" spans="1:14" ht="39" customHeight="1">
      <c r="A10" s="6" t="s">
        <v>71</v>
      </c>
      <c r="B10" s="18" t="s">
        <v>72</v>
      </c>
      <c r="I10" s="6" t="s">
        <v>73</v>
      </c>
      <c r="J10" s="21">
        <v>257</v>
      </c>
      <c r="K10" s="21">
        <v>408</v>
      </c>
      <c r="L10" s="21">
        <v>274</v>
      </c>
      <c r="M10" s="21"/>
      <c r="N10" s="21">
        <f t="shared" si="0"/>
        <v>939</v>
      </c>
    </row>
    <row r="11" spans="1:14" ht="39" customHeight="1">
      <c r="A11" s="6" t="s">
        <v>74</v>
      </c>
      <c r="B11" s="18" t="s">
        <v>75</v>
      </c>
      <c r="I11" s="6" t="s">
        <v>76</v>
      </c>
      <c r="J11" s="20">
        <v>376</v>
      </c>
      <c r="K11" s="21">
        <v>607</v>
      </c>
      <c r="L11" s="21" t="s">
        <v>10</v>
      </c>
      <c r="M11" s="20"/>
      <c r="N11" s="21">
        <f t="shared" si="0"/>
        <v>983</v>
      </c>
    </row>
    <row r="12" spans="1:14" ht="39" customHeight="1">
      <c r="A12" s="6" t="s">
        <v>77</v>
      </c>
      <c r="B12" s="18" t="s">
        <v>78</v>
      </c>
      <c r="I12" s="6" t="s">
        <v>76</v>
      </c>
      <c r="J12" s="21">
        <v>264</v>
      </c>
      <c r="K12" s="21">
        <v>616</v>
      </c>
      <c r="L12" s="21">
        <v>460</v>
      </c>
      <c r="M12" s="21"/>
      <c r="N12" s="21">
        <f t="shared" si="0"/>
        <v>1340</v>
      </c>
    </row>
    <row r="13" spans="1:14" ht="39" customHeight="1">
      <c r="A13" s="6" t="s">
        <v>79</v>
      </c>
      <c r="B13" s="18" t="s">
        <v>80</v>
      </c>
      <c r="I13" s="6" t="s">
        <v>76</v>
      </c>
      <c r="J13" s="21">
        <v>164</v>
      </c>
      <c r="K13" s="21">
        <v>377</v>
      </c>
      <c r="L13" s="21">
        <v>367</v>
      </c>
      <c r="M13" s="21"/>
      <c r="N13" s="21">
        <f t="shared" si="0"/>
        <v>908</v>
      </c>
    </row>
    <row r="14" spans="1:14" ht="39" customHeight="1">
      <c r="A14" s="6" t="s">
        <v>81</v>
      </c>
      <c r="B14" s="18" t="s">
        <v>82</v>
      </c>
      <c r="I14" s="6" t="s">
        <v>76</v>
      </c>
      <c r="J14" s="20">
        <v>136</v>
      </c>
      <c r="K14" s="21">
        <v>526</v>
      </c>
      <c r="L14" s="21">
        <v>465</v>
      </c>
      <c r="M14" s="20"/>
      <c r="N14" s="21">
        <f t="shared" si="0"/>
        <v>1127</v>
      </c>
    </row>
    <row r="15" spans="1:14" ht="39" customHeight="1">
      <c r="A15" s="6" t="s">
        <v>83</v>
      </c>
      <c r="B15" s="18" t="s">
        <v>84</v>
      </c>
      <c r="I15" s="6" t="s">
        <v>85</v>
      </c>
      <c r="J15" s="21">
        <v>431</v>
      </c>
      <c r="K15" s="21">
        <v>300</v>
      </c>
      <c r="L15" s="21">
        <v>131</v>
      </c>
      <c r="M15" s="21"/>
      <c r="N15" s="21">
        <f t="shared" si="0"/>
        <v>862</v>
      </c>
    </row>
    <row r="16" spans="1:14" ht="39" customHeight="1">
      <c r="A16" s="6" t="s">
        <v>86</v>
      </c>
      <c r="B16" s="18" t="s">
        <v>87</v>
      </c>
      <c r="I16" s="6" t="s">
        <v>76</v>
      </c>
      <c r="J16" s="21"/>
      <c r="K16" s="21"/>
      <c r="L16" s="21" t="s">
        <v>10</v>
      </c>
      <c r="M16" s="21">
        <v>804</v>
      </c>
      <c r="N16" s="21">
        <f t="shared" si="0"/>
        <v>804</v>
      </c>
    </row>
    <row r="17" spans="1:14" ht="39" customHeight="1">
      <c r="A17" s="6" t="s">
        <v>88</v>
      </c>
      <c r="B17" s="18" t="s">
        <v>89</v>
      </c>
      <c r="I17" s="6" t="s">
        <v>76</v>
      </c>
      <c r="J17" s="20"/>
      <c r="K17" s="21"/>
      <c r="L17" s="21" t="s">
        <v>10</v>
      </c>
      <c r="M17" s="20">
        <v>837</v>
      </c>
      <c r="N17" s="21">
        <f t="shared" si="0"/>
        <v>837</v>
      </c>
    </row>
    <row r="18" spans="1:14" ht="39" customHeight="1">
      <c r="A18" s="6" t="s">
        <v>90</v>
      </c>
      <c r="B18" s="18" t="s">
        <v>91</v>
      </c>
      <c r="I18" s="6" t="s">
        <v>92</v>
      </c>
      <c r="J18" s="21">
        <v>103</v>
      </c>
      <c r="K18" s="21">
        <v>282</v>
      </c>
      <c r="L18" s="21">
        <v>195</v>
      </c>
      <c r="M18" s="21"/>
      <c r="N18" s="21">
        <f t="shared" si="0"/>
        <v>580</v>
      </c>
    </row>
    <row r="19" spans="1:14" ht="39" customHeight="1">
      <c r="A19" s="6" t="s">
        <v>93</v>
      </c>
      <c r="B19" s="18" t="s">
        <v>94</v>
      </c>
      <c r="I19" s="6" t="s">
        <v>92</v>
      </c>
      <c r="J19" s="21">
        <v>146</v>
      </c>
      <c r="K19" s="21">
        <v>190</v>
      </c>
      <c r="L19" s="21">
        <v>143</v>
      </c>
      <c r="M19" s="21"/>
      <c r="N19" s="21">
        <f t="shared" si="0"/>
        <v>479</v>
      </c>
    </row>
    <row r="20" spans="1:14" ht="39" customHeight="1">
      <c r="A20" s="6" t="s">
        <v>83</v>
      </c>
      <c r="B20" s="18" t="s">
        <v>95</v>
      </c>
      <c r="I20" s="6" t="s">
        <v>92</v>
      </c>
      <c r="J20" s="20"/>
      <c r="K20" s="21"/>
      <c r="L20" s="21" t="s">
        <v>10</v>
      </c>
      <c r="M20" s="20">
        <v>552</v>
      </c>
      <c r="N20" s="21">
        <f t="shared" si="0"/>
        <v>552</v>
      </c>
    </row>
    <row r="21" spans="1:14" ht="39" customHeight="1">
      <c r="A21" s="6" t="s">
        <v>96</v>
      </c>
      <c r="B21" s="18" t="s">
        <v>97</v>
      </c>
      <c r="I21" s="6" t="s">
        <v>92</v>
      </c>
      <c r="J21" s="21"/>
      <c r="K21" s="21"/>
      <c r="L21" s="21" t="s">
        <v>10</v>
      </c>
      <c r="M21" s="21">
        <v>403</v>
      </c>
      <c r="N21" s="21">
        <f t="shared" si="0"/>
        <v>403</v>
      </c>
    </row>
    <row r="22" spans="1:14" ht="39" customHeight="1">
      <c r="A22" s="6" t="s">
        <v>98</v>
      </c>
      <c r="B22" s="18" t="s">
        <v>99</v>
      </c>
      <c r="I22" s="6" t="s">
        <v>100</v>
      </c>
      <c r="J22" s="21">
        <v>300</v>
      </c>
      <c r="K22" s="21">
        <v>437</v>
      </c>
      <c r="L22" s="21">
        <v>193</v>
      </c>
      <c r="M22" s="21"/>
      <c r="N22" s="21">
        <f t="shared" si="0"/>
        <v>930</v>
      </c>
    </row>
    <row r="23" spans="1:14" ht="39" customHeight="1">
      <c r="A23" s="6" t="s">
        <v>101</v>
      </c>
      <c r="B23" s="18" t="s">
        <v>102</v>
      </c>
      <c r="I23" s="6" t="s">
        <v>103</v>
      </c>
      <c r="J23" s="20">
        <v>162</v>
      </c>
      <c r="K23" s="21">
        <v>292</v>
      </c>
      <c r="L23" s="21">
        <v>204</v>
      </c>
      <c r="M23" s="20">
        <v>248</v>
      </c>
      <c r="N23" s="21">
        <f t="shared" si="0"/>
        <v>906</v>
      </c>
    </row>
    <row r="24" spans="1:14" ht="39" customHeight="1">
      <c r="A24" s="6" t="s">
        <v>104</v>
      </c>
      <c r="B24" s="18" t="s">
        <v>105</v>
      </c>
      <c r="I24" s="6" t="s">
        <v>106</v>
      </c>
      <c r="J24" s="21">
        <v>163</v>
      </c>
      <c r="K24" s="21">
        <v>238</v>
      </c>
      <c r="L24" s="21">
        <v>172</v>
      </c>
      <c r="M24" s="21"/>
      <c r="N24" s="21">
        <f t="shared" si="0"/>
        <v>573</v>
      </c>
    </row>
    <row r="25" spans="1:14" ht="39" customHeight="1">
      <c r="A25" s="6" t="s">
        <v>107</v>
      </c>
      <c r="B25" s="18" t="s">
        <v>108</v>
      </c>
      <c r="I25" s="6" t="s">
        <v>109</v>
      </c>
      <c r="J25" s="20">
        <v>108</v>
      </c>
      <c r="K25" s="21">
        <v>190</v>
      </c>
      <c r="L25" s="21">
        <v>137</v>
      </c>
      <c r="M25" s="20"/>
      <c r="N25" s="21">
        <f t="shared" si="0"/>
        <v>435</v>
      </c>
    </row>
    <row r="26" spans="1:14" ht="39" customHeight="1">
      <c r="A26" s="6" t="s">
        <v>110</v>
      </c>
      <c r="B26" s="18" t="s">
        <v>111</v>
      </c>
      <c r="I26" s="6" t="s">
        <v>112</v>
      </c>
      <c r="J26" s="21">
        <v>111</v>
      </c>
      <c r="K26" s="21">
        <v>177</v>
      </c>
      <c r="L26" s="21">
        <v>124</v>
      </c>
      <c r="M26" s="21"/>
      <c r="N26" s="21">
        <f t="shared" si="0"/>
        <v>412</v>
      </c>
    </row>
    <row r="27" spans="1:14" ht="39" customHeight="1">
      <c r="A27" s="6" t="s">
        <v>113</v>
      </c>
      <c r="B27" s="18" t="s">
        <v>114</v>
      </c>
      <c r="I27" s="6" t="s">
        <v>115</v>
      </c>
      <c r="J27" s="21">
        <v>334</v>
      </c>
      <c r="K27" s="21">
        <v>547</v>
      </c>
      <c r="L27" s="21"/>
      <c r="M27" s="21"/>
      <c r="N27" s="21">
        <f t="shared" si="0"/>
        <v>881</v>
      </c>
    </row>
    <row r="28" spans="1:14" ht="39" customHeight="1">
      <c r="A28" s="6" t="s">
        <v>116</v>
      </c>
      <c r="B28" s="18" t="s">
        <v>117</v>
      </c>
      <c r="I28" s="6" t="s">
        <v>115</v>
      </c>
      <c r="J28" s="20">
        <v>232</v>
      </c>
      <c r="K28" s="21">
        <v>234</v>
      </c>
      <c r="L28" s="21">
        <v>299</v>
      </c>
      <c r="M28" s="20"/>
      <c r="N28" s="21">
        <f t="shared" si="0"/>
        <v>765</v>
      </c>
    </row>
    <row r="29" spans="1:14" ht="39" customHeight="1">
      <c r="A29" s="6" t="s">
        <v>118</v>
      </c>
      <c r="B29" s="18" t="s">
        <v>119</v>
      </c>
      <c r="I29" s="6" t="s">
        <v>120</v>
      </c>
      <c r="J29" s="21">
        <v>227</v>
      </c>
      <c r="K29" s="21">
        <v>356</v>
      </c>
      <c r="L29" s="21">
        <v>215</v>
      </c>
      <c r="M29" s="21"/>
      <c r="N29" s="21">
        <f t="shared" si="0"/>
        <v>798</v>
      </c>
    </row>
    <row r="30" spans="1:14" ht="39" customHeight="1">
      <c r="A30" s="6" t="s">
        <v>123</v>
      </c>
      <c r="B30" s="18" t="s">
        <v>124</v>
      </c>
      <c r="I30" s="6" t="s">
        <v>125</v>
      </c>
      <c r="J30" s="21"/>
      <c r="K30" s="21"/>
      <c r="L30" s="21"/>
      <c r="M30" s="21"/>
      <c r="N30" s="21"/>
    </row>
    <row r="31" spans="1:14" ht="39" customHeight="1">
      <c r="A31" s="8"/>
      <c r="B31" s="9"/>
      <c r="I31" s="8" t="s">
        <v>50</v>
      </c>
      <c r="J31" s="21">
        <f>SUM(J3:J29)</f>
        <v>4888</v>
      </c>
      <c r="K31" s="21">
        <f>SUM(K3:K29)</f>
        <v>8185</v>
      </c>
      <c r="L31" s="21">
        <f>SUM(L3:L29)</f>
        <v>4847</v>
      </c>
      <c r="M31" s="21">
        <f>SUM(M3:M29)</f>
        <v>3884</v>
      </c>
      <c r="N31" s="21">
        <f>SUM(N3:N29)</f>
        <v>21804</v>
      </c>
    </row>
  </sheetData>
  <sheetProtection/>
  <mergeCells count="1">
    <mergeCell ref="A1:N1"/>
  </mergeCells>
  <printOptions/>
  <pageMargins left="0.1968503937007874" right="0" top="0.1968503937007874" bottom="0.5905511811023623" header="0.35433070866141736" footer="0.511811023622047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-- Antonella COMI c/o Ufficio VII - ATP Teramo</cp:lastModifiedBy>
  <cp:lastPrinted>2016-02-08T10:56:34Z</cp:lastPrinted>
  <dcterms:created xsi:type="dcterms:W3CDTF">1999-09-30T09:11:44Z</dcterms:created>
  <dcterms:modified xsi:type="dcterms:W3CDTF">2016-02-09T08:09:45Z</dcterms:modified>
  <cp:category/>
  <cp:version/>
  <cp:contentType/>
  <cp:contentStatus/>
</cp:coreProperties>
</file>