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AMBITO TERRITORIALE N.1" sheetId="1" r:id="rId1"/>
    <sheet name="AMBITO TERRITORIALE N.2" sheetId="2" r:id="rId2"/>
  </sheets>
  <definedNames/>
  <calcPr fullCalcOnLoad="1"/>
</workbook>
</file>

<file path=xl/sharedStrings.xml><?xml version="1.0" encoding="utf-8"?>
<sst xmlns="http://schemas.openxmlformats.org/spreadsheetml/2006/main" count="153" uniqueCount="124">
  <si>
    <t>ISTITUZIONE SCOLASTICA</t>
  </si>
  <si>
    <t>TOTALI</t>
  </si>
  <si>
    <t>CODICE MECCANOGRAFICO</t>
  </si>
  <si>
    <t>COMUNE</t>
  </si>
  <si>
    <t>ALUNNI SC. INF.</t>
  </si>
  <si>
    <t>ALUNNI SC.ELEM.</t>
  </si>
  <si>
    <t>ALUNNI    SC.MEDIE</t>
  </si>
  <si>
    <t>ALUNNI    SC.SUP.</t>
  </si>
  <si>
    <t>TEIC84500C</t>
  </si>
  <si>
    <t>TEIC833006</t>
  </si>
  <si>
    <t>TEIC83200A</t>
  </si>
  <si>
    <t>TEIC83100E</t>
  </si>
  <si>
    <t>TEIC838009</t>
  </si>
  <si>
    <t>TEIC82200Q</t>
  </si>
  <si>
    <t>TEIC834002</t>
  </si>
  <si>
    <t>TERAMO</t>
  </si>
  <si>
    <t>IC TERAMO 2 "Savini S Gius. S Giorgio"</t>
  </si>
  <si>
    <t>IC TERAMO 1 "Zippilli Noè Lucidi"</t>
  </si>
  <si>
    <t>IC TERAMO 3 "D'Alessandro Risorgimento"</t>
  </si>
  <si>
    <t>IC TERAMO 4 S Nicolò a Tordino</t>
  </si>
  <si>
    <t>IC TERAMO 5 villa Vomano</t>
  </si>
  <si>
    <t>IC ALBA ADRIATICA</t>
  </si>
  <si>
    <t xml:space="preserve"> ALBA ADRIATICA</t>
  </si>
  <si>
    <t>IC ATRI</t>
  </si>
  <si>
    <t>ATRI</t>
  </si>
  <si>
    <t>TEIC820004</t>
  </si>
  <si>
    <t>IC BELLANTE</t>
  </si>
  <si>
    <t>BELLANTE</t>
  </si>
  <si>
    <t>TEIC82300G</t>
  </si>
  <si>
    <t>IC CAMPLI</t>
  </si>
  <si>
    <t>CAMPLI</t>
  </si>
  <si>
    <t>TEIC82400B</t>
  </si>
  <si>
    <t>CASTELLALTO</t>
  </si>
  <si>
    <t>TEIC81600C</t>
  </si>
  <si>
    <t>IC VAL FINO</t>
  </si>
  <si>
    <t>CASTIGLIONE M. RAIMONDO</t>
  </si>
  <si>
    <t>TEIC81000D</t>
  </si>
  <si>
    <t>IC CELLINO</t>
  </si>
  <si>
    <t>CELLINO ATTANASIO</t>
  </si>
  <si>
    <t>TEIC82100X</t>
  </si>
  <si>
    <t>IC CIVITELLA DEL TRONTO</t>
  </si>
  <si>
    <t>CIVITELLA DEL TRONTO</t>
  </si>
  <si>
    <t>TEIC818004</t>
  </si>
  <si>
    <t>TEIC813001</t>
  </si>
  <si>
    <t>TEIC841005</t>
  </si>
  <si>
    <t>TEIC84400L</t>
  </si>
  <si>
    <t>TEIC81900X</t>
  </si>
  <si>
    <t>TEIC840009</t>
  </si>
  <si>
    <t>TEIC82900E</t>
  </si>
  <si>
    <t>TEIC825007</t>
  </si>
  <si>
    <t>TEIC826003</t>
  </si>
  <si>
    <t>TEIC83500T</t>
  </si>
  <si>
    <t>TEIC83600N</t>
  </si>
  <si>
    <t>TEIC842001</t>
  </si>
  <si>
    <t>TEIC84300R</t>
  </si>
  <si>
    <t>TEIC83700D</t>
  </si>
  <si>
    <t>TEIC811009</t>
  </si>
  <si>
    <t>TEIC82800P</t>
  </si>
  <si>
    <t>IC COLLEDARA</t>
  </si>
  <si>
    <t>COLLEDARA</t>
  </si>
  <si>
    <t>IC CORROPOLI COLONNELLA CONTROGUERRA</t>
  </si>
  <si>
    <t>CORROPOLI</t>
  </si>
  <si>
    <t>IC GIULIANOVA 1</t>
  </si>
  <si>
    <t>GIULIANOVA</t>
  </si>
  <si>
    <t>IC GIULIANOVA 2</t>
  </si>
  <si>
    <t>IC ISOLA DEL GRAN SASSO</t>
  </si>
  <si>
    <t>ISOLA DEL DRAN SASSO D'ITALIA</t>
  </si>
  <si>
    <t>IC MARTINSICURO</t>
  </si>
  <si>
    <t>MARTINSICURO</t>
  </si>
  <si>
    <t>IC MONTORIO  CROGNALETO</t>
  </si>
  <si>
    <t>MONTORIO</t>
  </si>
  <si>
    <t>IC MOSCIANO S ANGELO</t>
  </si>
  <si>
    <t xml:space="preserve"> MOSCIANO S ANGELO</t>
  </si>
  <si>
    <t>IC NERETO S OMERO</t>
  </si>
  <si>
    <t>NERETO</t>
  </si>
  <si>
    <t>IC NOTARESCO</t>
  </si>
  <si>
    <t>NOTARESCO</t>
  </si>
  <si>
    <t>IC PINETO</t>
  </si>
  <si>
    <t>PINETO</t>
  </si>
  <si>
    <t>IC ROSETO 1</t>
  </si>
  <si>
    <t>IC ROSETO 2</t>
  </si>
  <si>
    <t xml:space="preserve"> ROSETO</t>
  </si>
  <si>
    <t>IC SILVI</t>
  </si>
  <si>
    <t>SILVI</t>
  </si>
  <si>
    <t>IC TORRICELLA SICURA</t>
  </si>
  <si>
    <t>TORRICELLA SICURA</t>
  </si>
  <si>
    <t>TORTORETO</t>
  </si>
  <si>
    <t>IC TORTORETO</t>
  </si>
  <si>
    <t>TEIS00900D</t>
  </si>
  <si>
    <t>TEIS012009</t>
  </si>
  <si>
    <t>TEIS00800N</t>
  </si>
  <si>
    <t>TEIS00300E</t>
  </si>
  <si>
    <t>TEIS01100D</t>
  </si>
  <si>
    <t>TEIS00100V</t>
  </si>
  <si>
    <t>TEIS00400A</t>
  </si>
  <si>
    <t>TEPM010004</t>
  </si>
  <si>
    <t>TETD080005</t>
  </si>
  <si>
    <t>TEPS010003</t>
  </si>
  <si>
    <t>TEVC010007</t>
  </si>
  <si>
    <t>TESD01000D</t>
  </si>
  <si>
    <t>TEPS02000N</t>
  </si>
  <si>
    <t>TEPC030005</t>
  </si>
  <si>
    <t>TEIC83000P</t>
  </si>
  <si>
    <t>IST OMNICOMP. S EGIDIO</t>
  </si>
  <si>
    <t>S EGIDIO ALLA VIBRATA</t>
  </si>
  <si>
    <t>IIS "Alessandrini Marino Forti"</t>
  </si>
  <si>
    <t>IIS "Delfico Montauti"</t>
  </si>
  <si>
    <t>IIS "Di Poppa Rozzi"</t>
  </si>
  <si>
    <t>IIS "Zoli"</t>
  </si>
  <si>
    <t>IIS "Cerulli Crocetti"</t>
  </si>
  <si>
    <t>IIS "Peano Rosa"</t>
  </si>
  <si>
    <t>IIS "Morett"</t>
  </si>
  <si>
    <t>I S  "Milli"</t>
  </si>
  <si>
    <t>ITC "Pascal Comi"</t>
  </si>
  <si>
    <t>LICEO SC. " A. Einstein"</t>
  </si>
  <si>
    <t>Sc.annesse al Conv Nazionale " Delfico"</t>
  </si>
  <si>
    <t>L Artistico"AF Grue" annessa S.M.</t>
  </si>
  <si>
    <t>CASTELLI</t>
  </si>
  <si>
    <t>LICEO SC. " M. Curie"</t>
  </si>
  <si>
    <t>Polo Liceale "Saffo"</t>
  </si>
  <si>
    <t>TEMM060100G</t>
  </si>
  <si>
    <t>CPIA</t>
  </si>
  <si>
    <t xml:space="preserve">PROVINCIA TERAMO AMBITO TERRITORIALE  N. 1 </t>
  </si>
  <si>
    <t xml:space="preserve">PROVINCIA TERAMO AMBITO TERRITORIALE  N. 2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</si>
</sst>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75" zoomScaleNormal="75" zoomScalePageLayoutView="0" workbookViewId="0" topLeftCell="A1">
      <selection activeCell="I5" sqref="I5"/>
    </sheetView>
  </sheetViews>
  <sheetFormatPr defaultColWidth="9.140625" defaultRowHeight="15.75" customHeight="1"/>
  <cols>
    <col min="1" max="1" width="31.00390625" style="0" customWidth="1"/>
    <col min="2" max="2" width="50.00390625" style="1" customWidth="1"/>
    <col min="3" max="5" width="0" style="0" hidden="1" customWidth="1"/>
    <col min="6" max="7" width="0.13671875" style="0" hidden="1" customWidth="1"/>
    <col min="8" max="8" width="10.8515625" style="0" hidden="1" customWidth="1"/>
    <col min="9" max="9" width="27.8515625" style="0" customWidth="1"/>
    <col min="10" max="10" width="9.8515625" style="3" customWidth="1"/>
    <col min="11" max="11" width="9.7109375" style="3" customWidth="1"/>
    <col min="12" max="12" width="11.140625" style="3" customWidth="1"/>
    <col min="13" max="13" width="9.57421875" style="3" customWidth="1"/>
    <col min="14" max="14" width="10.421875" style="3" customWidth="1"/>
  </cols>
  <sheetData>
    <row r="1" spans="1:14" ht="24.75" customHeight="1">
      <c r="A1" s="25" t="s">
        <v>122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.75" customHeight="1">
      <c r="A2" s="24" t="s">
        <v>2</v>
      </c>
      <c r="B2" s="5" t="s">
        <v>0</v>
      </c>
      <c r="C2" s="2"/>
      <c r="D2" s="2"/>
      <c r="E2" s="2"/>
      <c r="F2" s="2"/>
      <c r="G2" s="2"/>
      <c r="H2" s="2"/>
      <c r="I2" s="4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7" t="s">
        <v>1</v>
      </c>
    </row>
    <row r="3" spans="1:14" ht="39.75" customHeight="1">
      <c r="A3" s="2" t="s">
        <v>8</v>
      </c>
      <c r="B3" s="19" t="s">
        <v>17</v>
      </c>
      <c r="I3" s="2" t="s">
        <v>15</v>
      </c>
      <c r="J3" s="20">
        <v>307</v>
      </c>
      <c r="K3" s="20">
        <v>554</v>
      </c>
      <c r="L3" s="20">
        <v>510</v>
      </c>
      <c r="M3" s="20"/>
      <c r="N3" s="21">
        <f>SUM(J3:M3)</f>
        <v>1371</v>
      </c>
    </row>
    <row r="4" spans="1:14" ht="39.75" customHeight="1">
      <c r="A4" s="2" t="s">
        <v>9</v>
      </c>
      <c r="B4" s="19" t="s">
        <v>16</v>
      </c>
      <c r="I4" s="2" t="s">
        <v>15</v>
      </c>
      <c r="J4" s="20">
        <v>289</v>
      </c>
      <c r="K4" s="20">
        <v>817</v>
      </c>
      <c r="L4" s="20">
        <v>595</v>
      </c>
      <c r="M4" s="20"/>
      <c r="N4" s="21">
        <f aca="true" t="shared" si="0" ref="N4:N26">SUM(J4:M4)</f>
        <v>1701</v>
      </c>
    </row>
    <row r="5" spans="1:14" ht="39.75" customHeight="1">
      <c r="A5" s="2" t="s">
        <v>10</v>
      </c>
      <c r="B5" s="19" t="s">
        <v>18</v>
      </c>
      <c r="I5" s="2" t="s">
        <v>15</v>
      </c>
      <c r="J5" s="20">
        <v>330</v>
      </c>
      <c r="K5" s="20">
        <v>566</v>
      </c>
      <c r="L5" s="20">
        <v>312</v>
      </c>
      <c r="M5" s="20"/>
      <c r="N5" s="21">
        <f t="shared" si="0"/>
        <v>1208</v>
      </c>
    </row>
    <row r="6" spans="1:14" ht="39.75" customHeight="1">
      <c r="A6" s="2" t="s">
        <v>11</v>
      </c>
      <c r="B6" s="19" t="s">
        <v>19</v>
      </c>
      <c r="I6" s="2" t="s">
        <v>15</v>
      </c>
      <c r="J6" s="20">
        <v>377</v>
      </c>
      <c r="K6" s="20">
        <v>425</v>
      </c>
      <c r="L6" s="20">
        <v>199</v>
      </c>
      <c r="M6" s="20"/>
      <c r="N6" s="21">
        <f t="shared" si="0"/>
        <v>1001</v>
      </c>
    </row>
    <row r="7" spans="1:14" ht="39.75" customHeight="1">
      <c r="A7" s="2" t="s">
        <v>12</v>
      </c>
      <c r="B7" s="19" t="s">
        <v>20</v>
      </c>
      <c r="I7" s="2" t="s">
        <v>15</v>
      </c>
      <c r="J7" s="20">
        <v>157</v>
      </c>
      <c r="K7" s="20">
        <v>245</v>
      </c>
      <c r="L7" s="20">
        <v>151</v>
      </c>
      <c r="M7" s="20"/>
      <c r="N7" s="21">
        <f t="shared" si="0"/>
        <v>553</v>
      </c>
    </row>
    <row r="8" spans="1:14" ht="39.75" customHeight="1">
      <c r="A8" s="8" t="s">
        <v>28</v>
      </c>
      <c r="B8" s="19" t="s">
        <v>29</v>
      </c>
      <c r="I8" s="8" t="s">
        <v>30</v>
      </c>
      <c r="J8" s="20">
        <v>171</v>
      </c>
      <c r="K8" s="20">
        <v>247</v>
      </c>
      <c r="L8" s="20">
        <v>170</v>
      </c>
      <c r="M8" s="20"/>
      <c r="N8" s="21">
        <f t="shared" si="0"/>
        <v>588</v>
      </c>
    </row>
    <row r="9" spans="1:14" ht="39.75" customHeight="1">
      <c r="A9" s="8" t="s">
        <v>39</v>
      </c>
      <c r="B9" s="19" t="s">
        <v>40</v>
      </c>
      <c r="I9" s="8" t="s">
        <v>41</v>
      </c>
      <c r="J9" s="20">
        <v>105</v>
      </c>
      <c r="K9" s="20">
        <v>141</v>
      </c>
      <c r="L9" s="20">
        <v>102</v>
      </c>
      <c r="M9" s="20"/>
      <c r="N9" s="21">
        <f t="shared" si="0"/>
        <v>348</v>
      </c>
    </row>
    <row r="10" spans="1:14" ht="39.75" customHeight="1">
      <c r="A10" s="9" t="s">
        <v>42</v>
      </c>
      <c r="B10" s="19" t="s">
        <v>58</v>
      </c>
      <c r="I10" s="8" t="s">
        <v>59</v>
      </c>
      <c r="J10" s="20">
        <v>85</v>
      </c>
      <c r="K10" s="20">
        <v>121</v>
      </c>
      <c r="L10" s="20">
        <v>99</v>
      </c>
      <c r="M10" s="20"/>
      <c r="N10" s="21">
        <f t="shared" si="0"/>
        <v>305</v>
      </c>
    </row>
    <row r="11" spans="1:14" ht="39.75" customHeight="1">
      <c r="A11" s="9" t="s">
        <v>46</v>
      </c>
      <c r="B11" s="19" t="s">
        <v>65</v>
      </c>
      <c r="I11" s="10" t="s">
        <v>66</v>
      </c>
      <c r="J11" s="20">
        <v>141</v>
      </c>
      <c r="K11" s="20">
        <v>219</v>
      </c>
      <c r="L11" s="20">
        <v>128</v>
      </c>
      <c r="M11" s="20"/>
      <c r="N11" s="21">
        <f t="shared" si="0"/>
        <v>488</v>
      </c>
    </row>
    <row r="12" spans="1:14" ht="39.75" customHeight="1">
      <c r="A12" s="9" t="s">
        <v>48</v>
      </c>
      <c r="B12" s="19" t="s">
        <v>69</v>
      </c>
      <c r="I12" s="8" t="s">
        <v>70</v>
      </c>
      <c r="J12" s="20">
        <v>224</v>
      </c>
      <c r="K12" s="20">
        <v>417</v>
      </c>
      <c r="L12" s="20">
        <v>245</v>
      </c>
      <c r="M12" s="20"/>
      <c r="N12" s="21">
        <f t="shared" si="0"/>
        <v>886</v>
      </c>
    </row>
    <row r="13" spans="1:14" ht="39.75" customHeight="1">
      <c r="A13" s="9" t="s">
        <v>50</v>
      </c>
      <c r="B13" s="19" t="s">
        <v>73</v>
      </c>
      <c r="I13" s="8" t="s">
        <v>74</v>
      </c>
      <c r="J13" s="20">
        <v>343</v>
      </c>
      <c r="K13" s="20">
        <v>504</v>
      </c>
      <c r="L13" s="20">
        <v>312</v>
      </c>
      <c r="M13" s="20"/>
      <c r="N13" s="21">
        <f t="shared" si="0"/>
        <v>1159</v>
      </c>
    </row>
    <row r="14" spans="1:14" ht="39.75" customHeight="1">
      <c r="A14" s="9" t="s">
        <v>56</v>
      </c>
      <c r="B14" s="19" t="s">
        <v>84</v>
      </c>
      <c r="I14" s="8" t="s">
        <v>85</v>
      </c>
      <c r="J14" s="20">
        <v>91</v>
      </c>
      <c r="K14" s="20">
        <v>134</v>
      </c>
      <c r="L14" s="20">
        <v>56</v>
      </c>
      <c r="M14" s="20"/>
      <c r="N14" s="21">
        <f t="shared" si="0"/>
        <v>281</v>
      </c>
    </row>
    <row r="15" spans="1:14" ht="39.75" customHeight="1">
      <c r="A15" s="18" t="s">
        <v>25</v>
      </c>
      <c r="B15" s="16" t="s">
        <v>26</v>
      </c>
      <c r="C15" s="13"/>
      <c r="D15" s="13"/>
      <c r="E15" s="13"/>
      <c r="F15" s="13"/>
      <c r="G15" s="13"/>
      <c r="H15" s="13"/>
      <c r="I15" s="16" t="s">
        <v>27</v>
      </c>
      <c r="J15" s="22">
        <v>174</v>
      </c>
      <c r="K15" s="22">
        <v>245</v>
      </c>
      <c r="L15" s="22">
        <v>172</v>
      </c>
      <c r="M15" s="22"/>
      <c r="N15" s="22">
        <f>SUM(J15:M15)</f>
        <v>591</v>
      </c>
    </row>
    <row r="16" spans="1:14" ht="39.75" customHeight="1">
      <c r="A16" s="18" t="s">
        <v>49</v>
      </c>
      <c r="B16" s="16" t="s">
        <v>71</v>
      </c>
      <c r="C16" s="13"/>
      <c r="D16" s="13"/>
      <c r="E16" s="13"/>
      <c r="F16" s="13"/>
      <c r="G16" s="13"/>
      <c r="H16" s="13"/>
      <c r="I16" s="16" t="s">
        <v>72</v>
      </c>
      <c r="J16" s="22">
        <v>204</v>
      </c>
      <c r="K16" s="22">
        <v>405</v>
      </c>
      <c r="L16" s="22">
        <v>242</v>
      </c>
      <c r="M16" s="22"/>
      <c r="N16" s="22">
        <f>SUM(J16:M16)</f>
        <v>851</v>
      </c>
    </row>
    <row r="17" spans="1:14" ht="39.75" customHeight="1">
      <c r="A17" s="9" t="s">
        <v>102</v>
      </c>
      <c r="B17" s="19" t="s">
        <v>103</v>
      </c>
      <c r="I17" s="8" t="s">
        <v>104</v>
      </c>
      <c r="J17" s="20">
        <v>310</v>
      </c>
      <c r="K17" s="20">
        <v>617</v>
      </c>
      <c r="L17" s="20">
        <v>311</v>
      </c>
      <c r="M17" s="20">
        <v>168</v>
      </c>
      <c r="N17" s="21">
        <f t="shared" si="0"/>
        <v>1406</v>
      </c>
    </row>
    <row r="18" spans="1:14" ht="39.75" customHeight="1">
      <c r="A18" s="11" t="s">
        <v>88</v>
      </c>
      <c r="B18" s="16" t="s">
        <v>105</v>
      </c>
      <c r="C18" s="13"/>
      <c r="D18" s="13"/>
      <c r="E18" s="13"/>
      <c r="F18" s="13"/>
      <c r="G18" s="13"/>
      <c r="H18" s="13"/>
      <c r="I18" s="14" t="s">
        <v>15</v>
      </c>
      <c r="J18" s="23"/>
      <c r="K18" s="23"/>
      <c r="L18" s="23"/>
      <c r="M18" s="23">
        <v>1039</v>
      </c>
      <c r="N18" s="22">
        <f t="shared" si="0"/>
        <v>1039</v>
      </c>
    </row>
    <row r="19" spans="1:14" ht="39.75" customHeight="1">
      <c r="A19" s="11" t="s">
        <v>89</v>
      </c>
      <c r="B19" s="16" t="s">
        <v>106</v>
      </c>
      <c r="C19" s="13"/>
      <c r="D19" s="13"/>
      <c r="E19" s="13"/>
      <c r="F19" s="13"/>
      <c r="G19" s="13"/>
      <c r="H19" s="13"/>
      <c r="I19" s="14" t="s">
        <v>15</v>
      </c>
      <c r="J19" s="23"/>
      <c r="K19" s="23"/>
      <c r="L19" s="23"/>
      <c r="M19" s="23">
        <v>841</v>
      </c>
      <c r="N19" s="22">
        <f t="shared" si="0"/>
        <v>841</v>
      </c>
    </row>
    <row r="20" spans="1:14" ht="39.75" customHeight="1">
      <c r="A20" s="11" t="s">
        <v>90</v>
      </c>
      <c r="B20" s="16" t="s">
        <v>107</v>
      </c>
      <c r="C20" s="13"/>
      <c r="D20" s="13"/>
      <c r="E20" s="13"/>
      <c r="F20" s="13"/>
      <c r="G20" s="13"/>
      <c r="H20" s="13"/>
      <c r="I20" s="14" t="s">
        <v>15</v>
      </c>
      <c r="J20" s="23"/>
      <c r="K20" s="23"/>
      <c r="L20" s="23"/>
      <c r="M20" s="23">
        <v>1063</v>
      </c>
      <c r="N20" s="22">
        <f t="shared" si="0"/>
        <v>1063</v>
      </c>
    </row>
    <row r="21" spans="1:14" ht="39.75" customHeight="1">
      <c r="A21" s="11" t="s">
        <v>93</v>
      </c>
      <c r="B21" s="16" t="s">
        <v>110</v>
      </c>
      <c r="C21" s="13"/>
      <c r="D21" s="13"/>
      <c r="E21" s="13"/>
      <c r="F21" s="13"/>
      <c r="G21" s="13"/>
      <c r="H21" s="13"/>
      <c r="I21" s="15" t="s">
        <v>74</v>
      </c>
      <c r="J21" s="22"/>
      <c r="K21" s="22"/>
      <c r="L21" s="22"/>
      <c r="M21" s="22">
        <v>976</v>
      </c>
      <c r="N21" s="22">
        <f t="shared" si="0"/>
        <v>976</v>
      </c>
    </row>
    <row r="22" spans="1:14" ht="39.75" customHeight="1">
      <c r="A22" s="17" t="s">
        <v>95</v>
      </c>
      <c r="B22" s="16" t="s">
        <v>112</v>
      </c>
      <c r="C22" s="13"/>
      <c r="D22" s="13"/>
      <c r="E22" s="13"/>
      <c r="F22" s="13"/>
      <c r="G22" s="13"/>
      <c r="H22" s="13"/>
      <c r="I22" s="14" t="s">
        <v>15</v>
      </c>
      <c r="J22" s="22"/>
      <c r="K22" s="22"/>
      <c r="L22" s="22"/>
      <c r="M22" s="22">
        <v>601</v>
      </c>
      <c r="N22" s="22">
        <f t="shared" si="0"/>
        <v>601</v>
      </c>
    </row>
    <row r="23" spans="1:14" ht="39.75" customHeight="1">
      <c r="A23" s="11" t="s">
        <v>96</v>
      </c>
      <c r="B23" s="16" t="s">
        <v>113</v>
      </c>
      <c r="C23" s="13"/>
      <c r="D23" s="13"/>
      <c r="E23" s="13"/>
      <c r="F23" s="13"/>
      <c r="G23" s="13"/>
      <c r="H23" s="13"/>
      <c r="I23" s="14" t="s">
        <v>15</v>
      </c>
      <c r="J23" s="22"/>
      <c r="K23" s="22"/>
      <c r="L23" s="22"/>
      <c r="M23" s="22">
        <v>599</v>
      </c>
      <c r="N23" s="22">
        <f t="shared" si="0"/>
        <v>599</v>
      </c>
    </row>
    <row r="24" spans="1:14" ht="39.75" customHeight="1">
      <c r="A24" s="11" t="s">
        <v>97</v>
      </c>
      <c r="B24" s="16" t="s">
        <v>114</v>
      </c>
      <c r="C24" s="13"/>
      <c r="D24" s="13"/>
      <c r="E24" s="13"/>
      <c r="F24" s="13"/>
      <c r="G24" s="13"/>
      <c r="H24" s="13"/>
      <c r="I24" s="14" t="s">
        <v>15</v>
      </c>
      <c r="J24" s="22"/>
      <c r="K24" s="22"/>
      <c r="L24" s="22"/>
      <c r="M24" s="22">
        <v>860</v>
      </c>
      <c r="N24" s="22">
        <f t="shared" si="0"/>
        <v>860</v>
      </c>
    </row>
    <row r="25" spans="1:14" ht="39.75" customHeight="1">
      <c r="A25" s="11" t="s">
        <v>98</v>
      </c>
      <c r="B25" s="16" t="s">
        <v>115</v>
      </c>
      <c r="C25" s="13"/>
      <c r="D25" s="13"/>
      <c r="E25" s="13"/>
      <c r="F25" s="13"/>
      <c r="G25" s="13"/>
      <c r="H25" s="13"/>
      <c r="I25" s="14" t="s">
        <v>15</v>
      </c>
      <c r="J25" s="22"/>
      <c r="K25" s="22">
        <v>22</v>
      </c>
      <c r="L25" s="22"/>
      <c r="M25" s="22">
        <v>391</v>
      </c>
      <c r="N25" s="22">
        <f t="shared" si="0"/>
        <v>413</v>
      </c>
    </row>
    <row r="26" spans="1:14" ht="39.75" customHeight="1">
      <c r="A26" s="11" t="s">
        <v>99</v>
      </c>
      <c r="B26" s="16" t="s">
        <v>116</v>
      </c>
      <c r="C26" s="13"/>
      <c r="D26" s="13"/>
      <c r="E26" s="13"/>
      <c r="F26" s="13"/>
      <c r="G26" s="13"/>
      <c r="H26" s="13"/>
      <c r="I26" s="14" t="s">
        <v>117</v>
      </c>
      <c r="J26" s="22"/>
      <c r="K26" s="22"/>
      <c r="L26" s="22">
        <v>6</v>
      </c>
      <c r="M26" s="22">
        <v>41</v>
      </c>
      <c r="N26" s="22">
        <f t="shared" si="0"/>
        <v>47</v>
      </c>
    </row>
    <row r="27" spans="1:14" ht="39.75" customHeight="1">
      <c r="A27" s="18" t="s">
        <v>120</v>
      </c>
      <c r="B27" s="16" t="s">
        <v>121</v>
      </c>
      <c r="C27" s="13"/>
      <c r="D27" s="13"/>
      <c r="E27" s="13"/>
      <c r="F27" s="13"/>
      <c r="G27" s="13"/>
      <c r="H27" s="13"/>
      <c r="I27" s="16" t="s">
        <v>70</v>
      </c>
      <c r="J27" s="22"/>
      <c r="K27" s="22"/>
      <c r="L27" s="22"/>
      <c r="M27" s="22"/>
      <c r="N27" s="22"/>
    </row>
    <row r="28" spans="1:14" ht="39.75" customHeight="1">
      <c r="A28" s="18"/>
      <c r="B28" s="12"/>
      <c r="C28" s="13"/>
      <c r="D28" s="13"/>
      <c r="E28" s="13"/>
      <c r="F28" s="13"/>
      <c r="G28" s="13"/>
      <c r="H28" s="13"/>
      <c r="I28" s="16"/>
      <c r="J28" s="22">
        <f>SUM(J3:J27)</f>
        <v>3308</v>
      </c>
      <c r="K28" s="22">
        <f>SUM(K3:K27)</f>
        <v>5679</v>
      </c>
      <c r="L28" s="22">
        <f>SUM(L3:L27)</f>
        <v>3610</v>
      </c>
      <c r="M28" s="22">
        <f>SUM(M3:M27)</f>
        <v>6579</v>
      </c>
      <c r="N28" s="22">
        <f>SUM(N3:N27)</f>
        <v>19176</v>
      </c>
    </row>
  </sheetData>
  <sheetProtection/>
  <mergeCells count="1">
    <mergeCell ref="A1:N1"/>
  </mergeCells>
  <printOptions gridLines="1"/>
  <pageMargins left="0.1968503937007874" right="0" top="0.1968503937007874" bottom="0.5905511811023623" header="0.35433070866141736" footer="0.5118110236220472"/>
  <pageSetup fitToHeight="1" fitToWidth="1" horizontalDpi="600" verticalDpi="600" orientation="portrait" pageOrder="overThenDown" paperSize="9" scale="64" r:id="rId1"/>
  <headerFooter alignWithMargins="0">
    <oddHeader>&amp;L
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1.00390625" style="0" customWidth="1"/>
    <col min="2" max="2" width="50.00390625" style="1" customWidth="1"/>
    <col min="3" max="5" width="0" style="0" hidden="1" customWidth="1"/>
    <col min="6" max="7" width="0.13671875" style="0" hidden="1" customWidth="1"/>
    <col min="8" max="8" width="10.8515625" style="0" hidden="1" customWidth="1"/>
    <col min="9" max="9" width="27.8515625" style="0" customWidth="1"/>
    <col min="10" max="10" width="9.8515625" style="3" customWidth="1"/>
    <col min="11" max="11" width="9.7109375" style="3" customWidth="1"/>
    <col min="12" max="12" width="11.140625" style="3" customWidth="1"/>
    <col min="13" max="13" width="9.57421875" style="3" customWidth="1"/>
    <col min="14" max="14" width="10.421875" style="3" customWidth="1"/>
  </cols>
  <sheetData>
    <row r="1" spans="1:14" ht="24.75" customHeight="1">
      <c r="A1" s="25" t="s">
        <v>123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9.75" customHeight="1">
      <c r="A2" s="24" t="s">
        <v>2</v>
      </c>
      <c r="B2" s="5" t="s">
        <v>0</v>
      </c>
      <c r="C2" s="2"/>
      <c r="D2" s="2"/>
      <c r="E2" s="2"/>
      <c r="F2" s="2"/>
      <c r="G2" s="2"/>
      <c r="H2" s="2"/>
      <c r="I2" s="4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7" t="s">
        <v>1</v>
      </c>
    </row>
    <row r="3" spans="1:14" ht="39.75" customHeight="1">
      <c r="A3" s="18" t="s">
        <v>13</v>
      </c>
      <c r="B3" s="16" t="s">
        <v>21</v>
      </c>
      <c r="C3" s="13"/>
      <c r="D3" s="13"/>
      <c r="E3" s="13"/>
      <c r="F3" s="13"/>
      <c r="G3" s="13"/>
      <c r="H3" s="13"/>
      <c r="I3" s="16" t="s">
        <v>22</v>
      </c>
      <c r="J3" s="22">
        <v>335</v>
      </c>
      <c r="K3" s="22">
        <v>558</v>
      </c>
      <c r="L3" s="22">
        <v>340</v>
      </c>
      <c r="M3" s="22"/>
      <c r="N3" s="22">
        <f aca="true" t="shared" si="0" ref="N3:N22">SUM(J3:M3)</f>
        <v>1233</v>
      </c>
    </row>
    <row r="4" spans="1:14" ht="39.75" customHeight="1">
      <c r="A4" s="18" t="s">
        <v>14</v>
      </c>
      <c r="B4" s="16" t="s">
        <v>23</v>
      </c>
      <c r="C4" s="13"/>
      <c r="D4" s="13"/>
      <c r="E4" s="13"/>
      <c r="F4" s="13"/>
      <c r="G4" s="13"/>
      <c r="H4" s="13"/>
      <c r="I4" s="16" t="s">
        <v>24</v>
      </c>
      <c r="J4" s="22">
        <v>266</v>
      </c>
      <c r="K4" s="22">
        <v>415</v>
      </c>
      <c r="L4" s="22">
        <v>297</v>
      </c>
      <c r="M4" s="22"/>
      <c r="N4" s="22">
        <f t="shared" si="0"/>
        <v>978</v>
      </c>
    </row>
    <row r="5" spans="1:14" ht="39.75" customHeight="1">
      <c r="A5" s="18" t="s">
        <v>31</v>
      </c>
      <c r="B5" s="16" t="s">
        <v>32</v>
      </c>
      <c r="C5" s="13"/>
      <c r="D5" s="13"/>
      <c r="E5" s="13"/>
      <c r="F5" s="13"/>
      <c r="G5" s="13"/>
      <c r="H5" s="13"/>
      <c r="I5" s="16" t="s">
        <v>32</v>
      </c>
      <c r="J5" s="22">
        <v>284</v>
      </c>
      <c r="K5" s="22">
        <v>465</v>
      </c>
      <c r="L5" s="22">
        <v>282</v>
      </c>
      <c r="M5" s="22"/>
      <c r="N5" s="22">
        <f t="shared" si="0"/>
        <v>1031</v>
      </c>
    </row>
    <row r="6" spans="1:14" ht="39.75" customHeight="1">
      <c r="A6" s="18" t="s">
        <v>33</v>
      </c>
      <c r="B6" s="16" t="s">
        <v>34</v>
      </c>
      <c r="C6" s="13"/>
      <c r="D6" s="13"/>
      <c r="E6" s="13"/>
      <c r="F6" s="13"/>
      <c r="G6" s="13"/>
      <c r="H6" s="13"/>
      <c r="I6" s="16" t="s">
        <v>35</v>
      </c>
      <c r="J6" s="22">
        <v>163</v>
      </c>
      <c r="K6" s="22">
        <v>271</v>
      </c>
      <c r="L6" s="22">
        <v>195</v>
      </c>
      <c r="M6" s="22"/>
      <c r="N6" s="22">
        <f t="shared" si="0"/>
        <v>629</v>
      </c>
    </row>
    <row r="7" spans="1:14" ht="39.75" customHeight="1">
      <c r="A7" s="18" t="s">
        <v>36</v>
      </c>
      <c r="B7" s="16" t="s">
        <v>37</v>
      </c>
      <c r="C7" s="13"/>
      <c r="D7" s="13"/>
      <c r="E7" s="13"/>
      <c r="F7" s="13"/>
      <c r="G7" s="13"/>
      <c r="H7" s="13"/>
      <c r="I7" s="16" t="s">
        <v>38</v>
      </c>
      <c r="J7" s="22">
        <v>119</v>
      </c>
      <c r="K7" s="22">
        <v>176</v>
      </c>
      <c r="L7" s="22">
        <v>112</v>
      </c>
      <c r="M7" s="22"/>
      <c r="N7" s="22">
        <f t="shared" si="0"/>
        <v>407</v>
      </c>
    </row>
    <row r="8" spans="1:14" ht="39.75" customHeight="1">
      <c r="A8" s="18" t="s">
        <v>44</v>
      </c>
      <c r="B8" s="16" t="s">
        <v>62</v>
      </c>
      <c r="C8" s="13"/>
      <c r="D8" s="13"/>
      <c r="E8" s="13"/>
      <c r="F8" s="13"/>
      <c r="G8" s="13"/>
      <c r="H8" s="13"/>
      <c r="I8" s="16" t="s">
        <v>63</v>
      </c>
      <c r="J8" s="22">
        <v>270</v>
      </c>
      <c r="K8" s="22">
        <v>490</v>
      </c>
      <c r="L8" s="22">
        <v>322</v>
      </c>
      <c r="M8" s="22"/>
      <c r="N8" s="22">
        <f t="shared" si="0"/>
        <v>1082</v>
      </c>
    </row>
    <row r="9" spans="1:14" ht="39.75" customHeight="1">
      <c r="A9" s="18" t="s">
        <v>45</v>
      </c>
      <c r="B9" s="16" t="s">
        <v>64</v>
      </c>
      <c r="C9" s="13"/>
      <c r="D9" s="13"/>
      <c r="E9" s="13"/>
      <c r="F9" s="13"/>
      <c r="G9" s="13"/>
      <c r="H9" s="13"/>
      <c r="I9" s="16" t="s">
        <v>63</v>
      </c>
      <c r="J9" s="22">
        <v>282</v>
      </c>
      <c r="K9" s="22">
        <v>578</v>
      </c>
      <c r="L9" s="22">
        <v>344</v>
      </c>
      <c r="M9" s="22"/>
      <c r="N9" s="22">
        <f t="shared" si="0"/>
        <v>1204</v>
      </c>
    </row>
    <row r="10" spans="1:14" ht="39.75" customHeight="1">
      <c r="A10" s="18" t="s">
        <v>47</v>
      </c>
      <c r="B10" s="16" t="s">
        <v>67</v>
      </c>
      <c r="C10" s="13"/>
      <c r="D10" s="13"/>
      <c r="E10" s="13"/>
      <c r="F10" s="13"/>
      <c r="G10" s="13"/>
      <c r="H10" s="13"/>
      <c r="I10" s="16" t="s">
        <v>68</v>
      </c>
      <c r="J10" s="22">
        <v>288</v>
      </c>
      <c r="K10" s="22">
        <v>643</v>
      </c>
      <c r="L10" s="22">
        <v>409</v>
      </c>
      <c r="M10" s="22"/>
      <c r="N10" s="22">
        <f t="shared" si="0"/>
        <v>1340</v>
      </c>
    </row>
    <row r="11" spans="1:14" ht="39.75" customHeight="1">
      <c r="A11" s="18" t="s">
        <v>51</v>
      </c>
      <c r="B11" s="16" t="s">
        <v>75</v>
      </c>
      <c r="C11" s="13"/>
      <c r="D11" s="13"/>
      <c r="E11" s="13"/>
      <c r="F11" s="13"/>
      <c r="G11" s="13"/>
      <c r="H11" s="13"/>
      <c r="I11" s="16" t="s">
        <v>76</v>
      </c>
      <c r="J11" s="22">
        <v>261</v>
      </c>
      <c r="K11" s="22">
        <v>430</v>
      </c>
      <c r="L11" s="22">
        <v>253</v>
      </c>
      <c r="M11" s="22"/>
      <c r="N11" s="22">
        <f t="shared" si="0"/>
        <v>944</v>
      </c>
    </row>
    <row r="12" spans="1:14" ht="39.75" customHeight="1">
      <c r="A12" s="18" t="s">
        <v>52</v>
      </c>
      <c r="B12" s="16" t="s">
        <v>77</v>
      </c>
      <c r="C12" s="13"/>
      <c r="D12" s="13"/>
      <c r="E12" s="13"/>
      <c r="F12" s="13"/>
      <c r="G12" s="13"/>
      <c r="H12" s="13"/>
      <c r="I12" s="16" t="s">
        <v>78</v>
      </c>
      <c r="J12" s="22">
        <v>361</v>
      </c>
      <c r="K12" s="22">
        <v>718</v>
      </c>
      <c r="L12" s="22">
        <v>405</v>
      </c>
      <c r="M12" s="22"/>
      <c r="N12" s="22">
        <f t="shared" si="0"/>
        <v>1484</v>
      </c>
    </row>
    <row r="13" spans="1:14" ht="39.75" customHeight="1">
      <c r="A13" s="18" t="s">
        <v>53</v>
      </c>
      <c r="B13" s="16" t="s">
        <v>79</v>
      </c>
      <c r="C13" s="13"/>
      <c r="D13" s="13"/>
      <c r="E13" s="13"/>
      <c r="F13" s="13"/>
      <c r="G13" s="13"/>
      <c r="H13" s="13"/>
      <c r="I13" s="16" t="s">
        <v>81</v>
      </c>
      <c r="J13" s="22">
        <v>242</v>
      </c>
      <c r="K13" s="22">
        <v>567</v>
      </c>
      <c r="L13" s="22">
        <v>381</v>
      </c>
      <c r="M13" s="22"/>
      <c r="N13" s="22">
        <f t="shared" si="0"/>
        <v>1190</v>
      </c>
    </row>
    <row r="14" spans="1:14" ht="39.75" customHeight="1">
      <c r="A14" s="18" t="s">
        <v>54</v>
      </c>
      <c r="B14" s="16" t="s">
        <v>80</v>
      </c>
      <c r="C14" s="13"/>
      <c r="D14" s="13"/>
      <c r="E14" s="13"/>
      <c r="F14" s="13"/>
      <c r="G14" s="13"/>
      <c r="H14" s="13"/>
      <c r="I14" s="16" t="s">
        <v>81</v>
      </c>
      <c r="J14" s="22">
        <v>311</v>
      </c>
      <c r="K14" s="22">
        <v>596</v>
      </c>
      <c r="L14" s="22">
        <v>340</v>
      </c>
      <c r="M14" s="22"/>
      <c r="N14" s="22">
        <f t="shared" si="0"/>
        <v>1247</v>
      </c>
    </row>
    <row r="15" spans="1:14" ht="39.75" customHeight="1">
      <c r="A15" s="18" t="s">
        <v>55</v>
      </c>
      <c r="B15" s="16" t="s">
        <v>82</v>
      </c>
      <c r="C15" s="13"/>
      <c r="D15" s="13"/>
      <c r="E15" s="13"/>
      <c r="F15" s="13"/>
      <c r="G15" s="13"/>
      <c r="H15" s="13"/>
      <c r="I15" s="16" t="s">
        <v>83</v>
      </c>
      <c r="J15" s="22">
        <v>369</v>
      </c>
      <c r="K15" s="22">
        <v>671</v>
      </c>
      <c r="L15" s="22">
        <v>445</v>
      </c>
      <c r="M15" s="22"/>
      <c r="N15" s="22">
        <f t="shared" si="0"/>
        <v>1485</v>
      </c>
    </row>
    <row r="16" spans="1:14" ht="39.75" customHeight="1">
      <c r="A16" s="9" t="s">
        <v>43</v>
      </c>
      <c r="B16" s="19" t="s">
        <v>60</v>
      </c>
      <c r="I16" s="8" t="s">
        <v>61</v>
      </c>
      <c r="J16" s="20">
        <v>321</v>
      </c>
      <c r="K16" s="20">
        <v>541</v>
      </c>
      <c r="L16" s="20">
        <v>313</v>
      </c>
      <c r="M16" s="20"/>
      <c r="N16" s="21">
        <f>SUM(J16:M16)</f>
        <v>1175</v>
      </c>
    </row>
    <row r="17" spans="1:14" ht="39.75" customHeight="1">
      <c r="A17" s="18" t="s">
        <v>57</v>
      </c>
      <c r="B17" s="16" t="s">
        <v>87</v>
      </c>
      <c r="C17" s="13"/>
      <c r="D17" s="13"/>
      <c r="E17" s="13"/>
      <c r="F17" s="13"/>
      <c r="G17" s="13"/>
      <c r="H17" s="13"/>
      <c r="I17" s="16" t="s">
        <v>86</v>
      </c>
      <c r="J17" s="22">
        <v>210</v>
      </c>
      <c r="K17" s="22">
        <v>445</v>
      </c>
      <c r="L17" s="22">
        <v>256</v>
      </c>
      <c r="M17" s="22"/>
      <c r="N17" s="22">
        <f t="shared" si="0"/>
        <v>911</v>
      </c>
    </row>
    <row r="18" spans="1:14" ht="39.75" customHeight="1">
      <c r="A18" s="18" t="s">
        <v>91</v>
      </c>
      <c r="B18" s="16" t="s">
        <v>108</v>
      </c>
      <c r="C18" s="13"/>
      <c r="D18" s="13"/>
      <c r="E18" s="13"/>
      <c r="F18" s="13"/>
      <c r="G18" s="13"/>
      <c r="H18" s="13"/>
      <c r="I18" s="16" t="s">
        <v>24</v>
      </c>
      <c r="J18" s="22"/>
      <c r="K18" s="22"/>
      <c r="L18" s="22"/>
      <c r="M18" s="22">
        <v>1243</v>
      </c>
      <c r="N18" s="22">
        <f t="shared" si="0"/>
        <v>1243</v>
      </c>
    </row>
    <row r="19" spans="1:14" ht="39.75" customHeight="1">
      <c r="A19" s="18" t="s">
        <v>92</v>
      </c>
      <c r="B19" s="16" t="s">
        <v>109</v>
      </c>
      <c r="C19" s="13"/>
      <c r="D19" s="13"/>
      <c r="E19" s="13"/>
      <c r="F19" s="13"/>
      <c r="G19" s="13"/>
      <c r="H19" s="13"/>
      <c r="I19" s="16" t="s">
        <v>63</v>
      </c>
      <c r="J19" s="22"/>
      <c r="K19" s="22"/>
      <c r="L19" s="22"/>
      <c r="M19" s="22">
        <v>1150</v>
      </c>
      <c r="N19" s="22">
        <f t="shared" si="0"/>
        <v>1150</v>
      </c>
    </row>
    <row r="20" spans="1:14" ht="39.75" customHeight="1">
      <c r="A20" s="18" t="s">
        <v>94</v>
      </c>
      <c r="B20" s="16" t="s">
        <v>111</v>
      </c>
      <c r="C20" s="13"/>
      <c r="D20" s="13"/>
      <c r="E20" s="13"/>
      <c r="F20" s="13"/>
      <c r="G20" s="13"/>
      <c r="H20" s="13"/>
      <c r="I20" s="16" t="s">
        <v>81</v>
      </c>
      <c r="J20" s="22"/>
      <c r="K20" s="22"/>
      <c r="L20" s="22"/>
      <c r="M20" s="22">
        <v>856</v>
      </c>
      <c r="N20" s="22">
        <f t="shared" si="0"/>
        <v>856</v>
      </c>
    </row>
    <row r="21" spans="1:14" ht="39.75" customHeight="1">
      <c r="A21" s="18" t="s">
        <v>100</v>
      </c>
      <c r="B21" s="16" t="s">
        <v>118</v>
      </c>
      <c r="C21" s="13"/>
      <c r="D21" s="13"/>
      <c r="E21" s="13"/>
      <c r="F21" s="13"/>
      <c r="G21" s="13"/>
      <c r="H21" s="13"/>
      <c r="I21" s="16" t="s">
        <v>63</v>
      </c>
      <c r="J21" s="22"/>
      <c r="K21" s="22"/>
      <c r="L21" s="22"/>
      <c r="M21" s="22">
        <v>704</v>
      </c>
      <c r="N21" s="22">
        <f t="shared" si="0"/>
        <v>704</v>
      </c>
    </row>
    <row r="22" spans="1:14" ht="39.75" customHeight="1">
      <c r="A22" s="18" t="s">
        <v>101</v>
      </c>
      <c r="B22" s="16" t="s">
        <v>119</v>
      </c>
      <c r="C22" s="13"/>
      <c r="D22" s="13"/>
      <c r="E22" s="13"/>
      <c r="F22" s="13"/>
      <c r="G22" s="13"/>
      <c r="H22" s="13"/>
      <c r="I22" s="16" t="s">
        <v>81</v>
      </c>
      <c r="J22" s="22"/>
      <c r="K22" s="22"/>
      <c r="L22" s="22"/>
      <c r="M22" s="22">
        <v>1087</v>
      </c>
      <c r="N22" s="22">
        <f t="shared" si="0"/>
        <v>1087</v>
      </c>
    </row>
    <row r="23" spans="1:14" ht="39.75" customHeight="1">
      <c r="A23" s="18"/>
      <c r="B23" s="12"/>
      <c r="C23" s="13"/>
      <c r="D23" s="13"/>
      <c r="E23" s="13"/>
      <c r="F23" s="13"/>
      <c r="G23" s="13"/>
      <c r="H23" s="13"/>
      <c r="I23" s="16"/>
      <c r="J23" s="22">
        <f>SUM(J3:J22)</f>
        <v>4082</v>
      </c>
      <c r="K23" s="22">
        <f>SUM(K3:K22)</f>
        <v>7564</v>
      </c>
      <c r="L23" s="22">
        <f>SUM(L3:L22)</f>
        <v>4694</v>
      </c>
      <c r="M23" s="22">
        <f>SUM(M3:M22)</f>
        <v>5040</v>
      </c>
      <c r="N23" s="22">
        <f>SUM(N3:N22)</f>
        <v>21380</v>
      </c>
    </row>
  </sheetData>
  <sheetProtection/>
  <mergeCells count="1">
    <mergeCell ref="A1:N1"/>
  </mergeCells>
  <printOptions/>
  <pageMargins left="0.1968503937007874" right="0" top="0.1968503937007874" bottom="0.5905511811023623" header="3.5433070866141736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-- Antonella COMI c/o Ufficio VII - ATP Teramo</cp:lastModifiedBy>
  <cp:lastPrinted>2016-02-08T11:06:51Z</cp:lastPrinted>
  <dcterms:created xsi:type="dcterms:W3CDTF">1999-09-30T09:11:44Z</dcterms:created>
  <dcterms:modified xsi:type="dcterms:W3CDTF">2016-02-09T07:51:41Z</dcterms:modified>
  <cp:category/>
  <cp:version/>
  <cp:contentType/>
  <cp:contentStatus/>
</cp:coreProperties>
</file>